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6380" windowHeight="8190" tabRatio="500"/>
  </bookViews>
  <sheets>
    <sheet name=" Sheet1" sheetId="1" r:id="rId1"/>
  </sheets>
  <calcPr calcId="124519"/>
  <extLst>
    <ext xmlns:loext="http://schemas.libreoffice.org/" uri="{7626C862-2A13-11E5-B345-FEFF819CDC9F}">
      <loext:extCalcPr stringRefSyntax="CalcA1ExcelA1"/>
    </ext>
  </extLst>
</workbook>
</file>

<file path=xl/calcChain.xml><?xml version="1.0" encoding="utf-8"?>
<calcChain xmlns="http://schemas.openxmlformats.org/spreadsheetml/2006/main">
  <c r="H81" i="1"/>
  <c r="C66"/>
  <c r="C64"/>
  <c r="K57"/>
  <c r="C65" s="1"/>
  <c r="E70" s="1"/>
  <c r="E43"/>
  <c r="E30"/>
  <c r="C30"/>
  <c r="E29"/>
  <c r="H80" l="1"/>
  <c r="H82" s="1"/>
  <c r="H83" s="1"/>
  <c r="H74"/>
</calcChain>
</file>

<file path=xl/sharedStrings.xml><?xml version="1.0" encoding="utf-8"?>
<sst xmlns="http://schemas.openxmlformats.org/spreadsheetml/2006/main" count="83" uniqueCount="81">
  <si>
    <t xml:space="preserve"> INSTITUTE OF BALEARC STUDIES</t>
  </si>
  <si>
    <t xml:space="preserve"> JUSTIFYING ECONOMIC REPORT FOR LINES B) PUBLISHING AND C) PROMOTION</t>
  </si>
  <si>
    <t xml:space="preserve"> CALL:</t>
  </si>
  <si>
    <t xml:space="preserve"> BOIB CALL:</t>
  </si>
  <si>
    <t xml:space="preserve"> BOIB CONCESSION:</t>
  </si>
  <si>
    <r>
      <rPr>
        <sz val="8"/>
        <rFont val="Noto Sans"/>
        <family val="2"/>
        <charset val="1"/>
      </rPr>
      <t xml:space="preserve"> Indicate if it is the line</t>
    </r>
    <r>
      <rPr>
        <b/>
        <i/>
        <sz val="8"/>
        <rFont val="Noto Sans"/>
        <family val="2"/>
        <charset val="1"/>
      </rPr>
      <t xml:space="preserve"> b)</t>
    </r>
    <r>
      <rPr>
        <b/>
        <sz val="8"/>
        <rFont val="Noto Sans"/>
        <family val="2"/>
        <charset val="1"/>
      </rPr>
      <t xml:space="preserve"> Publishing</t>
    </r>
    <r>
      <rPr>
        <sz val="8"/>
        <rFont val="Noto Sans"/>
        <family val="2"/>
        <charset val="1"/>
      </rPr>
      <t xml:space="preserve"> or</t>
    </r>
    <r>
      <rPr>
        <b/>
        <i/>
        <sz val="8"/>
        <rFont val="Noto Sans"/>
        <family val="2"/>
        <charset val="1"/>
      </rPr>
      <t xml:space="preserve"> c)</t>
    </r>
    <r>
      <rPr>
        <b/>
        <sz val="8"/>
        <rFont val="Noto Sans"/>
        <family val="2"/>
        <charset val="1"/>
      </rPr>
      <t xml:space="preserve"> Promotion</t>
    </r>
    <r>
      <rPr>
        <sz val="8"/>
        <rFont val="Noto Sans"/>
        <family val="2"/>
        <charset val="1"/>
      </rPr>
      <t>:</t>
    </r>
  </si>
  <si>
    <t xml:space="preserve"> Beneficiary:</t>
  </si>
  <si>
    <t xml:space="preserve"> Tax ID:</t>
  </si>
  <si>
    <t xml:space="preserve"> Object of the subsidy:</t>
  </si>
  <si>
    <t xml:space="preserve"> Activity dates:</t>
  </si>
  <si>
    <t xml:space="preserve"> File number:</t>
  </si>
  <si>
    <t xml:space="preserve"> Initial budget VAT INCLUDED:</t>
  </si>
  <si>
    <t xml:space="preserve"> Budget without VAT:</t>
  </si>
  <si>
    <t xml:space="preserve"> Score awarded by the committee:</t>
  </si>
  <si>
    <t xml:space="preserve"> Eligible amount:</t>
  </si>
  <si>
    <t xml:space="preserve"> Amount awarded:</t>
  </si>
  <si>
    <t xml:space="preserve"> Declares VAT exclusion:</t>
  </si>
  <si>
    <t xml:space="preserve"> Provides power of representation:</t>
  </si>
  <si>
    <t xml:space="preserve"> Representative's name:</t>
  </si>
  <si>
    <t xml:space="preserve"> 1. Income from subsidized activity</t>
  </si>
  <si>
    <t xml:space="preserve"> ID</t>
  </si>
  <si>
    <t>Income issuer</t>
  </si>
  <si>
    <t xml:space="preserve"> Concept of income</t>
  </si>
  <si>
    <t xml:space="preserve"> Payment date</t>
  </si>
  <si>
    <t xml:space="preserve"> Amount</t>
  </si>
  <si>
    <t xml:space="preserve"> Observations</t>
  </si>
  <si>
    <t xml:space="preserve"> €</t>
  </si>
  <si>
    <t xml:space="preserve"> A. IEB subsidy</t>
  </si>
  <si>
    <t xml:space="preserve"> A1</t>
  </si>
  <si>
    <t xml:space="preserve"> 50% advance payment</t>
  </si>
  <si>
    <t xml:space="preserve"> A2</t>
  </si>
  <si>
    <t xml:space="preserve"> B. Subsidies from other administrations</t>
  </si>
  <si>
    <t xml:space="preserve"> B1</t>
  </si>
  <si>
    <t xml:space="preserve"> B2</t>
  </si>
  <si>
    <t xml:space="preserve"> C. Contributions from private entities</t>
  </si>
  <si>
    <t xml:space="preserve"> C1</t>
  </si>
  <si>
    <t xml:space="preserve"> C2</t>
  </si>
  <si>
    <t xml:space="preserve"> D. Applicant's own resources</t>
  </si>
  <si>
    <t xml:space="preserve"> D1</t>
  </si>
  <si>
    <t xml:space="preserve"> D2</t>
  </si>
  <si>
    <t xml:space="preserve"> E. Other income</t>
  </si>
  <si>
    <t xml:space="preserve"> E1</t>
  </si>
  <si>
    <t xml:space="preserve"> E2</t>
  </si>
  <si>
    <t xml:space="preserve"> TOTAL INCOME</t>
  </si>
  <si>
    <r>
      <rPr>
        <b/>
        <sz val="8"/>
        <rFont val="Noto Sans"/>
        <family val="2"/>
        <charset val="1"/>
      </rPr>
      <t xml:space="preserve"> 2.1. Line expenses</t>
    </r>
    <r>
      <rPr>
        <b/>
        <i/>
        <sz val="8"/>
        <rFont val="Noto Sans"/>
        <family val="2"/>
        <charset val="1"/>
      </rPr>
      <t xml:space="preserve"> b)</t>
    </r>
    <r>
      <rPr>
        <b/>
        <sz val="8"/>
        <rFont val="Noto Sans"/>
        <family val="2"/>
        <charset val="1"/>
      </rPr>
      <t xml:space="preserve"> EDITION and</t>
    </r>
    <r>
      <rPr>
        <b/>
        <i/>
        <sz val="8"/>
        <rFont val="Noto Sans"/>
        <family val="2"/>
        <charset val="1"/>
      </rPr>
      <t xml:space="preserve"> c)</t>
    </r>
    <r>
      <rPr>
        <b/>
        <sz val="8"/>
        <rFont val="Noto Sans"/>
        <family val="2"/>
        <charset val="1"/>
      </rPr>
      <t xml:space="preserve"> PROMOTION (1)</t>
    </r>
  </si>
  <si>
    <r>
      <rPr>
        <b/>
        <sz val="8"/>
        <rFont val="Noto Sans"/>
        <family val="2"/>
        <charset val="1"/>
      </rPr>
      <t xml:space="preserve"> ID</t>
    </r>
    <r>
      <rPr>
        <b/>
        <sz val="8"/>
        <rFont val="Arial"/>
        <charset val="1"/>
      </rPr>
      <t xml:space="preserve"> (1)</t>
    </r>
  </si>
  <si>
    <t xml:space="preserve"> Description</t>
  </si>
  <si>
    <t xml:space="preserve"> Issuer</t>
  </si>
  <si>
    <t xml:space="preserve"> Tax ID</t>
  </si>
  <si>
    <t xml:space="preserve"> Date</t>
  </si>
  <si>
    <t xml:space="preserve"> Final invoice amount</t>
  </si>
  <si>
    <t xml:space="preserve"> Taxable basis</t>
  </si>
  <si>
    <r>
      <rPr>
        <b/>
        <sz val="8"/>
        <color rgb="FF000000"/>
        <rFont val="Noto Sans"/>
        <family val="2"/>
        <charset val="1"/>
      </rPr>
      <t xml:space="preserve"> VAT amount</t>
    </r>
    <r>
      <rPr>
        <b/>
        <sz val="7"/>
        <color rgb="FF000000"/>
        <rFont val="Noto Sans"/>
        <family val="2"/>
        <charset val="1"/>
      </rPr>
      <t xml:space="preserve"> not recoverable or compensable (2)</t>
    </r>
  </si>
  <si>
    <t xml:space="preserve"> Income tax amount</t>
  </si>
  <si>
    <r>
      <rPr>
        <b/>
        <sz val="8"/>
        <color rgb="FF000000"/>
        <rFont val="Noto Sans"/>
        <family val="2"/>
        <charset val="1"/>
      </rPr>
      <t xml:space="preserve"> Amount attributable</t>
    </r>
    <r>
      <rPr>
        <b/>
        <sz val="7"/>
        <color rgb="FF000000"/>
        <rFont val="Noto Sans"/>
        <family val="2"/>
        <charset val="1"/>
      </rPr>
      <t xml:space="preserve"> to the project in euros (2) (3)</t>
    </r>
  </si>
  <si>
    <t xml:space="preserve"> TOTAL EXPENSES</t>
  </si>
  <si>
    <t>(1) All expenses of the subsidized activity must be listed. In the event that the number of rows is insufficient, new lines can be inserted within the same concept. The ID code must be correlative starting with 1 and must appear on each supporting document.</t>
  </si>
  <si>
    <t xml:space="preserve"> (2) Only VAT or any other indirect tax that is not recoverable or offsetable may be included, in accordance with the VAT regime declaration attached to the application form.</t>
  </si>
  <si>
    <t xml:space="preserve"> In the event that the invoice has been submitted to other administrations, only the amount obtained by subtracting the amount charged in calls from any other administration is considered eligible.</t>
  </si>
  <si>
    <t xml:space="preserve"> (3) The calculation of the euro equivalent must be made according to the exchange rate in force on the date of payment of the invoice. The result must be reduced to two decimal places.</t>
  </si>
  <si>
    <t xml:space="preserve"> 2.2. SUMMARY:</t>
  </si>
  <si>
    <t xml:space="preserve"> A. Initial cost forecast (4):</t>
  </si>
  <si>
    <t>B. Amount attributable to the justified project:</t>
  </si>
  <si>
    <t xml:space="preserve"> C. Amount of subsidy awarded:</t>
  </si>
  <si>
    <t xml:space="preserve"> (4) The amount of the initial budget indicated in the grant application will be indicated WITHOUT VAT (unless it proves that it is excluded from VAT) or, where applicable, the amount reduced by the Administration, before the grant resolution.</t>
  </si>
  <si>
    <t xml:space="preserve"> D. CALCULATION OF THE TOTAL COST OF THE ACTIVITY AND PROPORTIONAL REDUCTION OF THE SUBSIDY, IF APPLICABLE:</t>
  </si>
  <si>
    <t xml:space="preserve"> Calculation of the subsidy according to eligible expenses (B*C/A):</t>
  </si>
  <si>
    <t xml:space="preserve"> E. DETERMINATION OF TOTAL OR PARTIAL COMPLIANCE WITH THE SUBSIDIZED PROJECT AND PROPORTIONAL REDUCTION, IF APPLICABLE:</t>
  </si>
  <si>
    <t xml:space="preserve"> Percentage of execution of the subsidized project:</t>
  </si>
  <si>
    <t xml:space="preserve"> Calculation of the subsidy based on the percentage of execution of the subsidized project (C*Percentage of execution):</t>
  </si>
  <si>
    <t xml:space="preserve"> Explain the reasons for the partial implementation, if applicable, of the purpose of the subsidy.</t>
  </si>
  <si>
    <t xml:space="preserve"> F. FINAL AMOUNT (indicate the lower amount in boxes D or E) (5):</t>
  </si>
  <si>
    <t>(5) The result cannot exceed the amount of subsidy granted.</t>
  </si>
  <si>
    <t xml:space="preserve"> Amount of 1st payment</t>
  </si>
  <si>
    <t xml:space="preserve"> Amount of 2nd payment</t>
  </si>
  <si>
    <t xml:space="preserve"> Total</t>
  </si>
  <si>
    <t xml:space="preserve"> Subsidies to support the external projection of literature, thought, comics and illustration from the Balearic Islands for the year 2026</t>
  </si>
  <si>
    <t>BOIB No. 22, February 17, 2026</t>
  </si>
  <si>
    <t xml:space="preserve"> LCP-XX/2026</t>
  </si>
  <si>
    <t xml:space="preserve"> Mr./Ms. _______________________________ with NIF/NIE/passport _______________________ in the capacity of a natural person beneficiary or legal representative of the legal person beneficiary ___________________________________ with CIF _____________________ declares that the invoices identified in the statement of expenses correspond to expenses incurred by the aforementioned project; that the supporting documents presented during the execution period have been effectively paid; that he will keep the supporting documentation that proves it; that the income attributed to the subsidized project has been effectively received; that, as long as they may be subject to verification and control actions, all documentation will be at the disposal of the Institut d'Estudis Baleàrics. __________________, on ______ of ___________, 2026</t>
  </si>
  <si>
    <t>Invoice number</t>
  </si>
</sst>
</file>

<file path=xl/styles.xml><?xml version="1.0" encoding="utf-8"?>
<styleSheet xmlns="http://schemas.openxmlformats.org/spreadsheetml/2006/main">
  <numFmts count="5">
    <numFmt numFmtId="164" formatCode="#,##0.00\ [$€-C0A];[Red]\-#,##0.00\ [$€-C0A]"/>
    <numFmt numFmtId="165" formatCode="* #,##0.00&quot; € &quot;;\-* #,##0.00&quot; € &quot;;* \-#&quot; € &quot;;@\ "/>
    <numFmt numFmtId="166" formatCode="* #,##0.00&quot;    &quot;;\-* #,##0.00&quot;    &quot;;* \-#&quot;    &quot;;@\ "/>
    <numFmt numFmtId="167" formatCode="0.00\ %"/>
    <numFmt numFmtId="168" formatCode="#,##0.00&quot; €&quot;;\-#,##0.00&quot; €&quot;"/>
  </numFmts>
  <fonts count="28">
    <font>
      <sz val="10"/>
      <name val="Arial"/>
      <family val="2"/>
      <charset val="1"/>
    </font>
    <font>
      <sz val="10"/>
      <color rgb="FFFFFFFF"/>
      <name val="Arial"/>
      <family val="2"/>
      <charset val="1"/>
    </font>
    <font>
      <b/>
      <sz val="10"/>
      <color rgb="FF000000"/>
      <name val="Arial"/>
      <family val="2"/>
      <charset val="1"/>
    </font>
    <font>
      <sz val="10"/>
      <color rgb="FFCC0000"/>
      <name val="Arial"/>
      <family val="2"/>
      <charset val="1"/>
    </font>
    <font>
      <b/>
      <sz val="10"/>
      <color rgb="FFFFFFFF"/>
      <name val="Arial"/>
      <family val="2"/>
      <charset val="1"/>
    </font>
    <font>
      <i/>
      <sz val="10"/>
      <color rgb="FF808080"/>
      <name val="Arial"/>
      <family val="2"/>
      <charset val="1"/>
    </font>
    <font>
      <sz val="10"/>
      <color rgb="FF006600"/>
      <name val="Arial"/>
      <family val="2"/>
      <charset val="1"/>
    </font>
    <font>
      <sz val="18"/>
      <color rgb="FF000000"/>
      <name val="Arial"/>
      <family val="2"/>
      <charset val="1"/>
    </font>
    <font>
      <sz val="12"/>
      <color rgb="FF000000"/>
      <name val="Arial"/>
      <family val="2"/>
      <charset val="1"/>
    </font>
    <font>
      <u/>
      <sz val="10"/>
      <color rgb="FF0000EE"/>
      <name val="Arial"/>
      <family val="2"/>
      <charset val="1"/>
    </font>
    <font>
      <sz val="10"/>
      <color rgb="FF996600"/>
      <name val="Arial"/>
      <family val="2"/>
      <charset val="1"/>
    </font>
    <font>
      <sz val="10"/>
      <color rgb="FF333333"/>
      <name val="Arial"/>
      <family val="2"/>
      <charset val="1"/>
    </font>
    <font>
      <b/>
      <i/>
      <u/>
      <sz val="10"/>
      <color rgb="FF000000"/>
      <name val="Arial"/>
      <family val="2"/>
      <charset val="1"/>
    </font>
    <font>
      <sz val="8"/>
      <name val="Noto Sans"/>
      <family val="2"/>
      <charset val="1"/>
    </font>
    <font>
      <b/>
      <u/>
      <sz val="12"/>
      <name val="Noto Sans"/>
      <family val="2"/>
      <charset val="1"/>
    </font>
    <font>
      <sz val="8"/>
      <color rgb="FF000000"/>
      <name val="Noto Sans"/>
      <family val="2"/>
      <charset val="1"/>
    </font>
    <font>
      <b/>
      <u/>
      <sz val="8"/>
      <name val="Noto Sans"/>
      <family val="2"/>
      <charset val="1"/>
    </font>
    <font>
      <b/>
      <u/>
      <sz val="8"/>
      <color rgb="FF000000"/>
      <name val="Noto Sans"/>
      <family val="2"/>
      <charset val="1"/>
    </font>
    <font>
      <b/>
      <i/>
      <sz val="8"/>
      <name val="Noto Sans"/>
      <family val="2"/>
      <charset val="1"/>
    </font>
    <font>
      <b/>
      <sz val="8"/>
      <name val="Noto Sans"/>
      <family val="2"/>
      <charset val="1"/>
    </font>
    <font>
      <sz val="8"/>
      <color rgb="FFCE181E"/>
      <name val="Noto Sans"/>
      <family val="2"/>
      <charset val="1"/>
    </font>
    <font>
      <sz val="12"/>
      <color rgb="FF000000"/>
      <name val="Arial"/>
      <charset val="1"/>
    </font>
    <font>
      <b/>
      <sz val="8"/>
      <name val="Arial"/>
      <charset val="1"/>
    </font>
    <font>
      <b/>
      <sz val="8"/>
      <color rgb="FF000000"/>
      <name val="Noto Sans"/>
      <family val="2"/>
      <charset val="1"/>
    </font>
    <font>
      <b/>
      <sz val="7"/>
      <color rgb="FF000000"/>
      <name val="Noto Sans"/>
      <family val="2"/>
      <charset val="1"/>
    </font>
    <font>
      <sz val="7"/>
      <name val="Noto Sans"/>
      <family val="2"/>
      <charset val="1"/>
    </font>
    <font>
      <u/>
      <sz val="8"/>
      <name val="Noto Sans"/>
      <family val="2"/>
      <charset val="1"/>
    </font>
    <font>
      <sz val="10"/>
      <name val="Arial"/>
      <family val="2"/>
      <charset val="1"/>
    </font>
  </fonts>
  <fills count="13">
    <fill>
      <patternFill patternType="none"/>
    </fill>
    <fill>
      <patternFill patternType="gray125"/>
    </fill>
    <fill>
      <patternFill patternType="solid">
        <fgColor rgb="FF000000"/>
        <bgColor rgb="FF003300"/>
      </patternFill>
    </fill>
    <fill>
      <patternFill patternType="solid">
        <fgColor rgb="FF808080"/>
        <bgColor rgb="FF909090"/>
      </patternFill>
    </fill>
    <fill>
      <patternFill patternType="solid">
        <fgColor rgb="FFDDDDDD"/>
        <bgColor rgb="FFCCCCCC"/>
      </patternFill>
    </fill>
    <fill>
      <patternFill patternType="solid">
        <fgColor rgb="FFFFCCCC"/>
        <bgColor rgb="FFDDDDDD"/>
      </patternFill>
    </fill>
    <fill>
      <patternFill patternType="solid">
        <fgColor rgb="FFCC0000"/>
        <bgColor rgb="FFCE181E"/>
      </patternFill>
    </fill>
    <fill>
      <patternFill patternType="solid">
        <fgColor rgb="FFCCFFCC"/>
        <bgColor rgb="FFCCFFFF"/>
      </patternFill>
    </fill>
    <fill>
      <patternFill patternType="solid">
        <fgColor rgb="FFFFFFCC"/>
        <bgColor rgb="FFFFFFFF"/>
      </patternFill>
    </fill>
    <fill>
      <patternFill patternType="solid">
        <fgColor rgb="FFFFFFFF"/>
        <bgColor rgb="FFFFFFCC"/>
      </patternFill>
    </fill>
    <fill>
      <patternFill patternType="solid">
        <fgColor rgb="FFC0C0C0"/>
        <bgColor rgb="FFCCCCCC"/>
      </patternFill>
    </fill>
    <fill>
      <patternFill patternType="solid">
        <fgColor rgb="FF909090"/>
        <bgColor rgb="FF808080"/>
      </patternFill>
    </fill>
    <fill>
      <patternFill patternType="solid">
        <fgColor rgb="FFCCCCCC"/>
        <bgColor rgb="FFC0C0C0"/>
      </patternFill>
    </fill>
  </fills>
  <borders count="5">
    <border>
      <left/>
      <right/>
      <top/>
      <bottom/>
      <diagonal/>
    </border>
    <border>
      <left style="thin">
        <color rgb="FF808080"/>
      </left>
      <right style="thin">
        <color rgb="FF808080"/>
      </right>
      <top style="thin">
        <color rgb="FF808080"/>
      </top>
      <bottom style="thin">
        <color rgb="FF808080"/>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s>
  <cellStyleXfs count="19">
    <xf numFmtId="0" fontId="0" fillId="0" borderId="0"/>
    <xf numFmtId="165" fontId="21" fillId="0" borderId="0" applyBorder="0" applyProtection="0"/>
    <xf numFmtId="0" fontId="1" fillId="2" borderId="0" applyBorder="0" applyProtection="0"/>
    <xf numFmtId="0" fontId="2" fillId="0" borderId="0" applyBorder="0" applyProtection="0"/>
    <xf numFmtId="0" fontId="1" fillId="3" borderId="0" applyBorder="0" applyProtection="0"/>
    <xf numFmtId="0" fontId="2" fillId="4" borderId="0" applyBorder="0" applyProtection="0"/>
    <xf numFmtId="0" fontId="3" fillId="5" borderId="0" applyBorder="0" applyProtection="0"/>
    <xf numFmtId="0" fontId="4" fillId="6" borderId="0" applyBorder="0" applyProtection="0"/>
    <xf numFmtId="0" fontId="5" fillId="0" borderId="0" applyBorder="0" applyProtection="0"/>
    <xf numFmtId="0" fontId="6" fillId="7" borderId="0" applyBorder="0" applyProtection="0"/>
    <xf numFmtId="0" fontId="7" fillId="0" borderId="0" applyBorder="0" applyProtection="0"/>
    <xf numFmtId="0" fontId="8" fillId="0" borderId="0" applyBorder="0" applyProtection="0"/>
    <xf numFmtId="0" fontId="9" fillId="0" borderId="0" applyBorder="0" applyProtection="0"/>
    <xf numFmtId="0" fontId="10" fillId="8" borderId="0" applyBorder="0" applyProtection="0"/>
    <xf numFmtId="0" fontId="11" fillId="8" borderId="1" applyProtection="0"/>
    <xf numFmtId="0" fontId="12" fillId="0" borderId="0" applyBorder="0" applyProtection="0"/>
    <xf numFmtId="0" fontId="27" fillId="0" borderId="0" applyBorder="0" applyProtection="0"/>
    <xf numFmtId="0" fontId="27" fillId="0" borderId="0" applyBorder="0" applyProtection="0"/>
    <xf numFmtId="0" fontId="3" fillId="0" borderId="0" applyBorder="0" applyProtection="0"/>
  </cellStyleXfs>
  <cellXfs count="98">
    <xf numFmtId="0" fontId="0" fillId="0" borderId="0" xfId="0"/>
    <xf numFmtId="0" fontId="13" fillId="0" borderId="0" xfId="0" applyFont="1" applyAlignment="1" applyProtection="1">
      <alignment vertical="center"/>
    </xf>
    <xf numFmtId="0" fontId="13" fillId="0" borderId="0" xfId="0" applyFont="1" applyAlignment="1">
      <alignment vertical="center"/>
    </xf>
    <xf numFmtId="0" fontId="13" fillId="9" borderId="0" xfId="0" applyFont="1" applyFill="1" applyAlignment="1" applyProtection="1">
      <alignment vertical="center"/>
    </xf>
    <xf numFmtId="0" fontId="14" fillId="9" borderId="0" xfId="0" applyFont="1" applyFill="1" applyAlignment="1" applyProtection="1">
      <alignment vertical="center"/>
    </xf>
    <xf numFmtId="0" fontId="15" fillId="9" borderId="0" xfId="0" applyFont="1" applyFill="1" applyAlignment="1">
      <alignment vertical="center"/>
    </xf>
    <xf numFmtId="0" fontId="16" fillId="9" borderId="0" xfId="0" applyFont="1" applyFill="1" applyAlignment="1" applyProtection="1">
      <alignment vertical="center"/>
    </xf>
    <xf numFmtId="0" fontId="17" fillId="9" borderId="0" xfId="0" applyFont="1" applyFill="1" applyBorder="1" applyAlignment="1">
      <alignment vertical="center"/>
    </xf>
    <xf numFmtId="0" fontId="13" fillId="9" borderId="0" xfId="0" applyFont="1" applyFill="1" applyAlignment="1" applyProtection="1">
      <alignment horizontal="left" vertical="center"/>
    </xf>
    <xf numFmtId="0" fontId="15" fillId="9" borderId="0" xfId="0" applyFont="1" applyFill="1" applyBorder="1" applyAlignment="1">
      <alignment vertical="center" wrapText="1"/>
    </xf>
    <xf numFmtId="0" fontId="13" fillId="9" borderId="0" xfId="0" applyFont="1" applyFill="1" applyBorder="1" applyAlignment="1" applyProtection="1">
      <alignment horizontal="left" vertical="center"/>
      <protection locked="0"/>
    </xf>
    <xf numFmtId="0" fontId="13" fillId="9" borderId="0" xfId="0" applyFont="1" applyFill="1" applyBorder="1" applyAlignment="1" applyProtection="1">
      <alignment horizontal="center" vertical="center"/>
      <protection locked="0"/>
    </xf>
    <xf numFmtId="0" fontId="20" fillId="9" borderId="0" xfId="0" applyFont="1" applyFill="1" applyAlignment="1" applyProtection="1">
      <alignment vertical="center"/>
      <protection locked="0"/>
    </xf>
    <xf numFmtId="0" fontId="13" fillId="9" borderId="0" xfId="0" applyFont="1" applyFill="1" applyBorder="1" applyAlignment="1" applyProtection="1">
      <alignment vertical="center" wrapText="1"/>
    </xf>
    <xf numFmtId="0" fontId="13" fillId="9" borderId="0" xfId="0" applyFont="1" applyFill="1" applyBorder="1" applyAlignment="1" applyProtection="1">
      <alignment horizontal="center" vertical="center"/>
    </xf>
    <xf numFmtId="0" fontId="15" fillId="9" borderId="0" xfId="0" applyFont="1" applyFill="1" applyBorder="1" applyAlignment="1">
      <alignment vertical="center"/>
    </xf>
    <xf numFmtId="0" fontId="13" fillId="9" borderId="0" xfId="0" applyFont="1" applyFill="1" applyBorder="1" applyAlignment="1" applyProtection="1">
      <alignment vertical="center"/>
    </xf>
    <xf numFmtId="14" fontId="15" fillId="9" borderId="0" xfId="0" applyNumberFormat="1" applyFont="1" applyFill="1" applyAlignment="1" applyProtection="1">
      <alignment horizontal="left" vertical="center"/>
    </xf>
    <xf numFmtId="0" fontId="15" fillId="9" borderId="0" xfId="0" applyFont="1" applyFill="1" applyAlignment="1" applyProtection="1">
      <alignment horizontal="left" vertical="center"/>
    </xf>
    <xf numFmtId="0" fontId="15" fillId="9" borderId="2" xfId="0" applyFont="1" applyFill="1" applyBorder="1" applyAlignment="1">
      <alignment vertical="center"/>
    </xf>
    <xf numFmtId="164" fontId="15" fillId="9" borderId="2" xfId="0" applyNumberFormat="1" applyFont="1" applyFill="1" applyBorder="1" applyAlignment="1" applyProtection="1">
      <alignment horizontal="left" vertical="center"/>
    </xf>
    <xf numFmtId="164" fontId="15" fillId="9" borderId="2" xfId="1" applyNumberFormat="1" applyFont="1" applyFill="1" applyBorder="1" applyAlignment="1" applyProtection="1">
      <alignment horizontal="left" vertical="center"/>
    </xf>
    <xf numFmtId="4" fontId="15" fillId="9" borderId="2" xfId="1" applyNumberFormat="1" applyFont="1" applyFill="1" applyBorder="1" applyAlignment="1" applyProtection="1">
      <alignment horizontal="left" vertical="center"/>
    </xf>
    <xf numFmtId="0" fontId="19" fillId="0" borderId="0" xfId="0" applyFont="1" applyAlignment="1">
      <alignment vertical="center"/>
    </xf>
    <xf numFmtId="0" fontId="13" fillId="0" borderId="0" xfId="0" applyFont="1" applyBorder="1" applyAlignment="1">
      <alignment vertical="center"/>
    </xf>
    <xf numFmtId="0" fontId="19" fillId="10" borderId="2" xfId="0" applyFont="1" applyFill="1" applyBorder="1" applyAlignment="1">
      <alignment horizontal="center" vertical="center" wrapText="1"/>
    </xf>
    <xf numFmtId="0" fontId="13" fillId="10" borderId="2" xfId="0" applyFont="1" applyFill="1" applyBorder="1" applyAlignment="1">
      <alignment vertical="center"/>
    </xf>
    <xf numFmtId="4" fontId="13" fillId="10" borderId="2" xfId="0" applyNumberFormat="1" applyFont="1" applyFill="1" applyBorder="1" applyAlignment="1">
      <alignment horizontal="center" vertical="center"/>
    </xf>
    <xf numFmtId="0" fontId="13" fillId="11" borderId="2" xfId="0" applyFont="1" applyFill="1" applyBorder="1" applyAlignment="1">
      <alignment vertical="center"/>
    </xf>
    <xf numFmtId="165" fontId="13" fillId="11" borderId="2" xfId="0" applyNumberFormat="1" applyFont="1" applyFill="1" applyBorder="1" applyAlignment="1">
      <alignment vertical="center"/>
    </xf>
    <xf numFmtId="0" fontId="13" fillId="0" borderId="2" xfId="0" applyFont="1" applyBorder="1" applyAlignment="1" applyProtection="1">
      <alignment vertical="center"/>
    </xf>
    <xf numFmtId="0" fontId="13" fillId="0" borderId="2" xfId="0" applyFont="1" applyBorder="1" applyAlignment="1" applyProtection="1">
      <alignment vertical="center" wrapText="1"/>
      <protection locked="0"/>
    </xf>
    <xf numFmtId="9" fontId="13" fillId="0" borderId="2" xfId="0" applyNumberFormat="1" applyFont="1" applyBorder="1" applyAlignment="1" applyProtection="1">
      <alignment horizontal="center" vertical="center"/>
      <protection locked="0"/>
    </xf>
    <xf numFmtId="14" fontId="13" fillId="0" borderId="2" xfId="0" applyNumberFormat="1" applyFont="1" applyBorder="1" applyAlignment="1" applyProtection="1">
      <alignment horizontal="center" vertical="center"/>
      <protection locked="0"/>
    </xf>
    <xf numFmtId="164" fontId="13" fillId="0" borderId="2" xfId="0" applyNumberFormat="1" applyFont="1" applyBorder="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13" fillId="10" borderId="2" xfId="0" applyFont="1" applyFill="1" applyBorder="1" applyAlignment="1">
      <alignment vertical="center" wrapText="1"/>
    </xf>
    <xf numFmtId="164" fontId="13" fillId="11" borderId="2" xfId="0" applyNumberFormat="1" applyFont="1" applyFill="1" applyBorder="1" applyAlignment="1">
      <alignment horizontal="center" vertical="center"/>
    </xf>
    <xf numFmtId="0" fontId="13" fillId="0" borderId="2" xfId="0" applyFont="1" applyBorder="1" applyAlignment="1" applyProtection="1">
      <alignment vertical="center"/>
      <protection locked="0"/>
    </xf>
    <xf numFmtId="0" fontId="13" fillId="12" borderId="2" xfId="0" applyFont="1" applyFill="1" applyBorder="1" applyAlignment="1" applyProtection="1">
      <alignment vertical="center"/>
    </xf>
    <xf numFmtId="0" fontId="19" fillId="12" borderId="2" xfId="0" applyFont="1" applyFill="1" applyBorder="1" applyAlignment="1" applyProtection="1">
      <alignment vertical="center"/>
    </xf>
    <xf numFmtId="0" fontId="19" fillId="10" borderId="2" xfId="0" applyFont="1" applyFill="1" applyBorder="1" applyAlignment="1">
      <alignment vertical="center"/>
    </xf>
    <xf numFmtId="164" fontId="19" fillId="10" borderId="2" xfId="0" applyNumberFormat="1" applyFont="1" applyFill="1" applyBorder="1" applyAlignment="1">
      <alignment horizontal="center" vertical="center"/>
    </xf>
    <xf numFmtId="0" fontId="19" fillId="0" borderId="0" xfId="0" applyFont="1" applyAlignment="1" applyProtection="1">
      <alignment vertical="center"/>
    </xf>
    <xf numFmtId="0" fontId="19" fillId="10" borderId="2" xfId="0" applyFont="1" applyFill="1" applyBorder="1" applyAlignment="1" applyProtection="1">
      <alignment horizontal="center" vertical="center" wrapText="1"/>
    </xf>
    <xf numFmtId="0" fontId="23" fillId="10" borderId="2" xfId="0" applyFont="1" applyFill="1" applyBorder="1" applyAlignment="1">
      <alignment horizontal="center" vertical="center" wrapText="1"/>
    </xf>
    <xf numFmtId="0" fontId="13" fillId="0" borderId="2" xfId="0" applyFont="1" applyBorder="1" applyAlignment="1" applyProtection="1">
      <alignment horizontal="left" vertical="center"/>
      <protection locked="0"/>
    </xf>
    <xf numFmtId="0" fontId="13" fillId="0" borderId="2" xfId="0" applyFont="1" applyBorder="1" applyAlignment="1" applyProtection="1">
      <alignment horizontal="right" vertical="center"/>
      <protection locked="0"/>
    </xf>
    <xf numFmtId="4" fontId="13" fillId="0" borderId="2" xfId="0" applyNumberFormat="1" applyFont="1" applyBorder="1" applyAlignment="1" applyProtection="1">
      <alignment horizontal="center" vertical="center"/>
      <protection locked="0"/>
    </xf>
    <xf numFmtId="4" fontId="13" fillId="0" borderId="2" xfId="0" applyNumberFormat="1" applyFont="1" applyBorder="1" applyAlignment="1">
      <alignment horizontal="center" vertical="center"/>
    </xf>
    <xf numFmtId="164" fontId="13" fillId="0" borderId="2" xfId="0" applyNumberFormat="1" applyFont="1" applyBorder="1" applyAlignment="1">
      <alignment horizontal="center" vertical="center"/>
    </xf>
    <xf numFmtId="14" fontId="13" fillId="0" borderId="2" xfId="0" applyNumberFormat="1" applyFont="1" applyBorder="1" applyAlignment="1">
      <alignment horizontal="center" vertical="center"/>
    </xf>
    <xf numFmtId="0" fontId="13" fillId="0" borderId="2" xfId="0" applyFont="1" applyBorder="1" applyAlignment="1">
      <alignment vertical="center"/>
    </xf>
    <xf numFmtId="0" fontId="13" fillId="0" borderId="2" xfId="0" applyFont="1" applyBorder="1" applyAlignment="1">
      <alignment horizontal="left" vertical="center" wrapText="1"/>
    </xf>
    <xf numFmtId="0" fontId="13" fillId="11" borderId="2" xfId="0" applyFont="1" applyFill="1" applyBorder="1" applyAlignment="1" applyProtection="1">
      <alignment vertical="center"/>
    </xf>
    <xf numFmtId="0" fontId="19" fillId="10" borderId="2" xfId="0" applyFont="1" applyFill="1" applyBorder="1" applyAlignment="1" applyProtection="1">
      <alignment vertical="center"/>
    </xf>
    <xf numFmtId="0" fontId="13" fillId="10" borderId="2" xfId="0" applyFont="1" applyFill="1" applyBorder="1" applyAlignment="1" applyProtection="1">
      <alignment vertical="center"/>
    </xf>
    <xf numFmtId="165" fontId="13" fillId="10" borderId="2" xfId="0" applyNumberFormat="1" applyFont="1" applyFill="1" applyBorder="1" applyAlignment="1" applyProtection="1">
      <alignment vertical="center"/>
    </xf>
    <xf numFmtId="166" fontId="13" fillId="10" borderId="2" xfId="0" applyNumberFormat="1" applyFont="1" applyFill="1" applyBorder="1" applyAlignment="1" applyProtection="1">
      <alignment vertical="center"/>
    </xf>
    <xf numFmtId="164" fontId="19" fillId="10" borderId="2" xfId="0" applyNumberFormat="1" applyFont="1" applyFill="1" applyBorder="1" applyAlignment="1" applyProtection="1">
      <alignment horizontal="center" vertical="center"/>
    </xf>
    <xf numFmtId="0" fontId="25" fillId="0" borderId="0" xfId="0" applyFont="1" applyBorder="1" applyAlignment="1" applyProtection="1">
      <alignment vertical="center"/>
    </xf>
    <xf numFmtId="4" fontId="13" fillId="0" borderId="0" xfId="0" applyNumberFormat="1" applyFont="1" applyAlignment="1" applyProtection="1">
      <alignment vertical="center"/>
    </xf>
    <xf numFmtId="4" fontId="13" fillId="0" borderId="0" xfId="0" applyNumberFormat="1" applyFont="1" applyAlignment="1">
      <alignment vertical="center"/>
    </xf>
    <xf numFmtId="0" fontId="25" fillId="0" borderId="0" xfId="0" applyFont="1" applyAlignment="1" applyProtection="1">
      <alignment vertical="center"/>
    </xf>
    <xf numFmtId="4" fontId="19" fillId="0" borderId="0" xfId="0" applyNumberFormat="1" applyFont="1" applyAlignment="1" applyProtection="1">
      <alignment vertical="center"/>
    </xf>
    <xf numFmtId="0" fontId="13" fillId="0" borderId="2" xfId="0" applyFont="1" applyBorder="1" applyAlignment="1" applyProtection="1">
      <alignment vertical="center" wrapText="1"/>
    </xf>
    <xf numFmtId="164" fontId="13" fillId="0" borderId="2" xfId="0" applyNumberFormat="1" applyFont="1" applyBorder="1" applyAlignment="1" applyProtection="1">
      <alignment horizontal="center" vertical="center"/>
    </xf>
    <xf numFmtId="0" fontId="26" fillId="0" borderId="0" xfId="0" applyFont="1" applyAlignment="1" applyProtection="1">
      <alignment vertical="center"/>
    </xf>
    <xf numFmtId="0" fontId="13" fillId="0" borderId="0" xfId="0" applyFont="1" applyAlignment="1" applyProtection="1">
      <alignment vertical="center" wrapText="1"/>
    </xf>
    <xf numFmtId="165" fontId="13" fillId="0" borderId="0" xfId="0" applyNumberFormat="1" applyFont="1" applyAlignment="1" applyProtection="1">
      <alignment vertical="center"/>
    </xf>
    <xf numFmtId="0" fontId="13" fillId="0" borderId="3" xfId="0" applyFont="1" applyBorder="1" applyAlignment="1" applyProtection="1">
      <alignment vertical="center"/>
    </xf>
    <xf numFmtId="0" fontId="13" fillId="0" borderId="4" xfId="0" applyFont="1" applyBorder="1" applyAlignment="1" applyProtection="1">
      <alignment vertical="center"/>
    </xf>
    <xf numFmtId="167" fontId="13" fillId="0" borderId="2" xfId="0" applyNumberFormat="1" applyFont="1" applyBorder="1" applyAlignment="1" applyProtection="1">
      <alignment horizontal="center" vertical="center"/>
    </xf>
    <xf numFmtId="168" fontId="13" fillId="0" borderId="0" xfId="0" applyNumberFormat="1" applyFont="1" applyAlignment="1" applyProtection="1">
      <alignment vertical="center"/>
    </xf>
    <xf numFmtId="168" fontId="19" fillId="0" borderId="2" xfId="0" applyNumberFormat="1" applyFont="1" applyBorder="1" applyAlignment="1" applyProtection="1">
      <alignment horizontal="center" vertical="center"/>
    </xf>
    <xf numFmtId="0" fontId="13" fillId="0" borderId="0" xfId="0" applyFont="1" applyBorder="1" applyAlignment="1" applyProtection="1">
      <alignment vertical="center"/>
    </xf>
    <xf numFmtId="0" fontId="25" fillId="0" borderId="0" xfId="0" applyFont="1" applyAlignment="1" applyProtection="1">
      <alignment horizontal="left" vertical="center"/>
    </xf>
    <xf numFmtId="0" fontId="15" fillId="0" borderId="0" xfId="0" applyFont="1" applyAlignment="1" applyProtection="1">
      <alignment horizontal="right" vertical="center"/>
      <protection locked="0"/>
    </xf>
    <xf numFmtId="4" fontId="15" fillId="0" borderId="2" xfId="0" applyNumberFormat="1" applyFont="1" applyBorder="1" applyAlignment="1" applyProtection="1">
      <alignment horizontal="center" vertical="center"/>
      <protection locked="0"/>
    </xf>
    <xf numFmtId="0" fontId="19" fillId="0" borderId="0" xfId="0" applyFont="1" applyBorder="1" applyAlignment="1" applyProtection="1">
      <alignment vertical="center"/>
    </xf>
    <xf numFmtId="0" fontId="15" fillId="0" borderId="0" xfId="0" applyFont="1" applyBorder="1" applyAlignment="1">
      <alignment horizontal="right" vertical="center"/>
    </xf>
    <xf numFmtId="164" fontId="23" fillId="0" borderId="2" xfId="0" applyNumberFormat="1" applyFont="1" applyBorder="1" applyAlignment="1">
      <alignment horizontal="center" vertical="center"/>
    </xf>
    <xf numFmtId="4" fontId="15" fillId="0" borderId="2" xfId="0" applyNumberFormat="1" applyFont="1" applyBorder="1" applyAlignment="1">
      <alignment horizontal="center" vertical="center"/>
    </xf>
    <xf numFmtId="164" fontId="13" fillId="0" borderId="0" xfId="0" applyNumberFormat="1" applyFont="1" applyBorder="1" applyAlignment="1" applyProtection="1">
      <alignment vertical="center"/>
    </xf>
    <xf numFmtId="0" fontId="13" fillId="0" borderId="3" xfId="0" applyFont="1" applyBorder="1" applyAlignment="1" applyProtection="1">
      <alignment horizontal="left" vertical="center"/>
    </xf>
    <xf numFmtId="0" fontId="13" fillId="0" borderId="2" xfId="0" applyFont="1" applyBorder="1" applyAlignment="1" applyProtection="1">
      <alignment horizontal="left" vertical="center" wrapText="1"/>
      <protection locked="0"/>
    </xf>
    <xf numFmtId="0" fontId="19" fillId="0" borderId="3" xfId="0" applyFont="1" applyBorder="1" applyAlignment="1" applyProtection="1">
      <alignment horizontal="left" vertical="center"/>
    </xf>
    <xf numFmtId="0" fontId="15" fillId="0" borderId="2" xfId="0" applyFont="1" applyBorder="1" applyAlignment="1">
      <alignment horizontal="left" vertical="center" wrapText="1"/>
    </xf>
    <xf numFmtId="0" fontId="13" fillId="0" borderId="2" xfId="0" applyFont="1" applyBorder="1" applyAlignment="1" applyProtection="1">
      <alignment vertical="center" wrapText="1"/>
      <protection locked="0"/>
    </xf>
    <xf numFmtId="0" fontId="13" fillId="0" borderId="2" xfId="0" applyFont="1" applyBorder="1" applyAlignment="1" applyProtection="1">
      <alignment horizontal="center" vertical="center" wrapText="1"/>
      <protection locked="0"/>
    </xf>
    <xf numFmtId="0" fontId="19" fillId="10" borderId="2" xfId="0" applyFont="1" applyFill="1" applyBorder="1" applyAlignment="1">
      <alignment vertical="center" wrapText="1"/>
    </xf>
    <xf numFmtId="0" fontId="25" fillId="0" borderId="0" xfId="0" applyFont="1" applyBorder="1" applyAlignment="1" applyProtection="1">
      <alignment horizontal="left" vertical="center" wrapText="1"/>
    </xf>
    <xf numFmtId="0" fontId="13" fillId="0" borderId="2" xfId="0" applyFont="1" applyBorder="1" applyAlignment="1" applyProtection="1">
      <alignment horizontal="left" vertical="center"/>
    </xf>
    <xf numFmtId="165" fontId="13" fillId="0" borderId="2" xfId="0" applyNumberFormat="1" applyFont="1" applyBorder="1" applyAlignment="1" applyProtection="1">
      <alignment horizontal="center" vertical="center"/>
    </xf>
    <xf numFmtId="0" fontId="13" fillId="11" borderId="2" xfId="0" applyFont="1" applyFill="1" applyBorder="1" applyAlignment="1">
      <alignment vertical="center" wrapText="1"/>
    </xf>
    <xf numFmtId="0" fontId="19" fillId="10" borderId="2" xfId="0" applyFont="1" applyFill="1" applyBorder="1" applyAlignment="1">
      <alignment horizontal="center" vertical="center" wrapText="1"/>
    </xf>
    <xf numFmtId="0" fontId="13" fillId="10" borderId="2" xfId="0" applyFont="1" applyFill="1" applyBorder="1" applyAlignment="1">
      <alignment horizontal="center" vertical="center"/>
    </xf>
    <xf numFmtId="0" fontId="13" fillId="11" borderId="2" xfId="0" applyFont="1" applyFill="1" applyBorder="1" applyAlignment="1">
      <alignment vertical="center"/>
    </xf>
  </cellXfs>
  <cellStyles count="19">
    <cellStyle name="Accent 1 14" xfId="2"/>
    <cellStyle name="Accent 13" xfId="3"/>
    <cellStyle name="Accent 2 15" xfId="4"/>
    <cellStyle name="Accent 3 16" xfId="5"/>
    <cellStyle name="Bad 10" xfId="6"/>
    <cellStyle name="Error 12" xfId="7"/>
    <cellStyle name="Footnote 5" xfId="8"/>
    <cellStyle name="Good 8" xfId="9"/>
    <cellStyle name="Heading 1 1" xfId="10"/>
    <cellStyle name="Heading 2 2" xfId="11"/>
    <cellStyle name="Hyperlink 6" xfId="12"/>
    <cellStyle name="Moneda" xfId="1" builtinId="4"/>
    <cellStyle name="Neutral 9" xfId="13"/>
    <cellStyle name="Normal" xfId="0" builtinId="0"/>
    <cellStyle name="Note 4" xfId="14"/>
    <cellStyle name="Result" xfId="15"/>
    <cellStyle name="Status 7" xfId="16"/>
    <cellStyle name="Text 3" xfId="17"/>
    <cellStyle name="Warning 11" xfId="18"/>
  </cellStyles>
  <dxfs count="0"/>
  <tableStyles count="0" defaultTableStyle="TableStyleMedium9" defaultPivotStyle="PivotStyleLight16"/>
  <colors>
    <indexedColors>
      <rgbColor rgb="FF000000"/>
      <rgbColor rgb="FFFFFFFF"/>
      <rgbColor rgb="FFCC0000"/>
      <rgbColor rgb="FF00FF00"/>
      <rgbColor rgb="FF0000EE"/>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DDDDDD"/>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09090"/>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360</xdr:rowOff>
    </xdr:from>
    <xdr:to>
      <xdr:col>1</xdr:col>
      <xdr:colOff>1667160</xdr:colOff>
      <xdr:row>2</xdr:row>
      <xdr:rowOff>170640</xdr:rowOff>
    </xdr:to>
    <xdr:pic>
      <xdr:nvPicPr>
        <xdr:cNvPr id="2" name="Imatge 1"/>
        <xdr:cNvPicPr/>
      </xdr:nvPicPr>
      <xdr:blipFill>
        <a:blip xmlns:r="http://schemas.openxmlformats.org/officeDocument/2006/relationships" r:embed="rId1" cstate="print"/>
        <a:stretch/>
      </xdr:blipFill>
      <xdr:spPr>
        <a:xfrm>
          <a:off x="0" y="360"/>
          <a:ext cx="1937520" cy="551160"/>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MK85"/>
  <sheetViews>
    <sheetView tabSelected="1" topLeftCell="A40" zoomScale="90" zoomScaleNormal="90" workbookViewId="0">
      <selection activeCell="E47" sqref="E47"/>
    </sheetView>
  </sheetViews>
  <sheetFormatPr baseColWidth="10" defaultColWidth="9.140625" defaultRowHeight="12.75"/>
  <cols>
    <col min="1" max="1" width="3.85546875" style="1" customWidth="1"/>
    <col min="2" max="2" width="34.140625" style="1" customWidth="1"/>
    <col min="3" max="3" width="14" style="1" customWidth="1"/>
    <col min="4" max="4" width="13.140625" style="1" customWidth="1"/>
    <col min="5" max="5" width="11.140625" style="1" customWidth="1"/>
    <col min="6" max="6" width="11.5703125" style="1"/>
    <col min="7" max="7" width="12.7109375" style="1" customWidth="1"/>
    <col min="8" max="8" width="13.7109375" style="1" customWidth="1"/>
    <col min="9" max="9" width="10.7109375" style="1" customWidth="1"/>
    <col min="10" max="10" width="11.28515625" style="1" customWidth="1"/>
    <col min="11" max="11" width="12.42578125" style="1" customWidth="1"/>
    <col min="12" max="12" width="9.5703125" style="1" customWidth="1"/>
    <col min="13" max="13" width="34.28515625" style="1" customWidth="1"/>
    <col min="14" max="1025" width="11.5703125" style="2"/>
  </cols>
  <sheetData>
    <row r="1" spans="1:13" ht="18">
      <c r="A1" s="3"/>
      <c r="B1" s="4"/>
      <c r="C1" s="3"/>
      <c r="D1" s="3"/>
      <c r="E1" s="3"/>
      <c r="F1" s="3"/>
      <c r="G1" s="3"/>
      <c r="H1" s="3"/>
      <c r="I1" s="3"/>
      <c r="J1" s="3"/>
      <c r="K1" s="3"/>
      <c r="L1" s="3"/>
      <c r="M1" s="3"/>
    </row>
    <row r="2" spans="1:13" ht="18">
      <c r="A2" s="3"/>
      <c r="B2" s="4"/>
      <c r="C2" s="3"/>
      <c r="D2" s="3"/>
      <c r="E2" s="3"/>
      <c r="F2" s="3"/>
      <c r="G2" s="3"/>
      <c r="H2" s="3"/>
      <c r="I2" s="3"/>
      <c r="J2" s="3"/>
      <c r="K2" s="3"/>
      <c r="L2" s="3"/>
      <c r="M2" s="3"/>
    </row>
    <row r="3" spans="1:13" ht="18">
      <c r="A3" s="3"/>
      <c r="B3" s="4"/>
      <c r="C3" s="3"/>
      <c r="D3" s="3"/>
      <c r="E3" s="3"/>
      <c r="F3" s="3"/>
      <c r="G3" s="3"/>
      <c r="H3" s="3"/>
      <c r="I3" s="3"/>
      <c r="J3" s="3"/>
      <c r="K3" s="3"/>
      <c r="L3" s="3"/>
      <c r="M3" s="3"/>
    </row>
    <row r="4" spans="1:13" ht="18">
      <c r="A4" s="3"/>
      <c r="B4" s="4" t="s">
        <v>0</v>
      </c>
      <c r="C4" s="3"/>
      <c r="D4" s="3"/>
      <c r="E4" s="3"/>
      <c r="F4" s="3"/>
      <c r="G4" s="3"/>
      <c r="H4" s="3"/>
      <c r="I4" s="3"/>
      <c r="J4" s="3"/>
      <c r="K4" s="3"/>
      <c r="L4" s="3"/>
      <c r="M4" s="3"/>
    </row>
    <row r="5" spans="1:13" ht="18">
      <c r="A5" s="3"/>
      <c r="B5" s="4" t="s">
        <v>1</v>
      </c>
      <c r="C5" s="3"/>
      <c r="D5" s="3"/>
      <c r="E5" s="3"/>
      <c r="F5" s="3"/>
      <c r="G5" s="3"/>
      <c r="H5" s="5"/>
      <c r="I5" s="3"/>
      <c r="J5" s="3"/>
      <c r="K5" s="3"/>
      <c r="L5" s="3"/>
      <c r="M5" s="3"/>
    </row>
    <row r="6" spans="1:13">
      <c r="A6" s="3"/>
      <c r="B6" s="6"/>
      <c r="C6" s="3"/>
      <c r="D6" s="3"/>
      <c r="E6" s="3"/>
      <c r="F6" s="3"/>
      <c r="G6" s="3"/>
      <c r="H6" s="3"/>
      <c r="I6" s="3"/>
      <c r="J6" s="3"/>
      <c r="K6" s="3"/>
      <c r="L6" s="3"/>
      <c r="M6" s="3"/>
    </row>
    <row r="7" spans="1:13">
      <c r="A7" s="3"/>
      <c r="B7" s="7" t="s">
        <v>2</v>
      </c>
      <c r="C7" s="8" t="s">
        <v>76</v>
      </c>
      <c r="D7" s="3"/>
      <c r="E7" s="3"/>
      <c r="F7" s="3"/>
      <c r="G7" s="3"/>
      <c r="H7" s="3"/>
      <c r="I7" s="3"/>
      <c r="J7" s="3"/>
      <c r="K7" s="3"/>
      <c r="L7" s="3"/>
      <c r="M7" s="3"/>
    </row>
    <row r="8" spans="1:13">
      <c r="A8" s="3"/>
      <c r="B8" s="7" t="s">
        <v>3</v>
      </c>
      <c r="C8" s="3" t="s">
        <v>77</v>
      </c>
      <c r="D8" s="3"/>
      <c r="E8" s="3"/>
      <c r="F8" s="3"/>
      <c r="G8" s="3"/>
      <c r="H8" s="3"/>
      <c r="I8" s="3"/>
      <c r="J8" s="3"/>
      <c r="K8" s="3"/>
      <c r="L8" s="3"/>
      <c r="M8" s="3"/>
    </row>
    <row r="9" spans="1:13">
      <c r="A9" s="3"/>
      <c r="B9" s="7" t="s">
        <v>4</v>
      </c>
      <c r="C9" s="3"/>
      <c r="D9" s="3"/>
      <c r="E9" s="3"/>
      <c r="F9" s="3"/>
      <c r="G9" s="3"/>
      <c r="H9" s="3"/>
      <c r="I9" s="3"/>
      <c r="J9" s="3"/>
      <c r="K9" s="3"/>
      <c r="L9" s="3"/>
      <c r="M9" s="3"/>
    </row>
    <row r="10" spans="1:13">
      <c r="A10" s="3"/>
      <c r="B10" s="3" t="s">
        <v>5</v>
      </c>
      <c r="C10" s="3"/>
      <c r="D10" s="3"/>
      <c r="E10" s="3"/>
      <c r="F10" s="3"/>
      <c r="G10" s="3"/>
      <c r="H10" s="3"/>
      <c r="I10" s="3"/>
      <c r="J10" s="3"/>
      <c r="K10" s="3"/>
      <c r="L10" s="3"/>
      <c r="M10" s="3"/>
    </row>
    <row r="11" spans="1:13">
      <c r="A11" s="3"/>
      <c r="B11" s="9" t="s">
        <v>6</v>
      </c>
      <c r="C11" s="10"/>
      <c r="D11" s="11"/>
      <c r="E11" s="12"/>
      <c r="F11" s="13"/>
      <c r="G11" s="14"/>
      <c r="H11" s="14"/>
      <c r="I11" s="3"/>
      <c r="J11" s="3"/>
      <c r="K11" s="3"/>
      <c r="L11" s="3"/>
      <c r="M11" s="3"/>
    </row>
    <row r="12" spans="1:13">
      <c r="A12" s="3"/>
      <c r="B12" s="9" t="s">
        <v>7</v>
      </c>
      <c r="C12" s="10"/>
      <c r="D12" s="11"/>
      <c r="E12" s="3"/>
      <c r="F12" s="13"/>
      <c r="G12" s="14"/>
      <c r="H12" s="14"/>
      <c r="I12" s="3"/>
      <c r="J12" s="3"/>
      <c r="K12" s="3"/>
      <c r="L12" s="3"/>
      <c r="M12" s="3"/>
    </row>
    <row r="13" spans="1:13">
      <c r="A13" s="3"/>
      <c r="B13" s="15" t="s">
        <v>8</v>
      </c>
      <c r="C13" s="8"/>
      <c r="D13" s="3"/>
      <c r="E13" s="3"/>
      <c r="F13" s="3"/>
      <c r="G13" s="3"/>
      <c r="H13" s="16"/>
      <c r="I13" s="3"/>
      <c r="J13" s="3"/>
      <c r="K13" s="3"/>
      <c r="L13" s="3"/>
      <c r="M13" s="3"/>
    </row>
    <row r="14" spans="1:13">
      <c r="A14" s="3"/>
      <c r="B14" s="15" t="s">
        <v>9</v>
      </c>
      <c r="C14" s="17"/>
      <c r="D14" s="3"/>
      <c r="E14" s="3"/>
      <c r="F14" s="3"/>
      <c r="G14" s="3"/>
      <c r="H14" s="16"/>
      <c r="I14" s="3"/>
      <c r="J14" s="3"/>
      <c r="K14" s="3"/>
    </row>
    <row r="15" spans="1:13">
      <c r="A15" s="3"/>
      <c r="B15" s="15" t="s">
        <v>10</v>
      </c>
      <c r="C15" s="18" t="s">
        <v>78</v>
      </c>
      <c r="D15" s="3"/>
      <c r="E15" s="3"/>
      <c r="F15" s="3"/>
      <c r="G15" s="3"/>
      <c r="H15" s="16"/>
      <c r="I15" s="3"/>
      <c r="J15" s="3"/>
      <c r="K15" s="3"/>
    </row>
    <row r="16" spans="1:13">
      <c r="A16" s="3"/>
      <c r="B16" s="19" t="s">
        <v>11</v>
      </c>
      <c r="C16" s="20"/>
      <c r="D16" s="3"/>
      <c r="E16" s="3"/>
      <c r="F16" s="3"/>
      <c r="G16" s="3"/>
      <c r="H16" s="16"/>
      <c r="I16" s="3"/>
      <c r="J16" s="3"/>
      <c r="K16" s="3"/>
    </row>
    <row r="17" spans="1:13">
      <c r="A17" s="3"/>
      <c r="B17" s="19" t="s">
        <v>12</v>
      </c>
      <c r="C17" s="21"/>
      <c r="D17" s="3"/>
      <c r="E17" s="3"/>
      <c r="F17" s="3"/>
      <c r="G17" s="3"/>
      <c r="H17" s="16"/>
      <c r="I17" s="3"/>
      <c r="J17" s="3"/>
      <c r="K17" s="3"/>
    </row>
    <row r="18" spans="1:13">
      <c r="A18" s="3"/>
      <c r="B18" s="19" t="s">
        <v>13</v>
      </c>
      <c r="C18" s="22"/>
      <c r="D18" s="3"/>
      <c r="E18" s="3"/>
      <c r="F18" s="3"/>
      <c r="G18" s="3"/>
      <c r="H18" s="16"/>
      <c r="I18" s="3"/>
      <c r="J18" s="3"/>
      <c r="K18" s="3"/>
    </row>
    <row r="19" spans="1:13">
      <c r="A19" s="3"/>
      <c r="B19" s="19" t="s">
        <v>14</v>
      </c>
      <c r="C19" s="20"/>
      <c r="D19" s="3"/>
      <c r="E19" s="3"/>
      <c r="F19" s="3"/>
      <c r="G19" s="3"/>
      <c r="H19" s="16"/>
      <c r="I19" s="3"/>
      <c r="J19" s="3"/>
      <c r="K19" s="3"/>
    </row>
    <row r="20" spans="1:13">
      <c r="A20" s="3"/>
      <c r="B20" s="19" t="s">
        <v>15</v>
      </c>
      <c r="C20" s="20"/>
      <c r="D20" s="3"/>
      <c r="E20" s="3"/>
      <c r="F20" s="3"/>
      <c r="G20" s="3"/>
      <c r="H20" s="16"/>
      <c r="I20" s="3"/>
      <c r="J20" s="3"/>
      <c r="K20" s="3"/>
    </row>
    <row r="21" spans="1:13">
      <c r="A21" s="3"/>
      <c r="B21" s="15" t="s">
        <v>16</v>
      </c>
      <c r="C21" s="18"/>
      <c r="D21" s="3"/>
      <c r="E21" s="3"/>
      <c r="F21" s="3"/>
      <c r="G21" s="3"/>
      <c r="H21" s="16"/>
      <c r="I21" s="3"/>
      <c r="J21" s="3"/>
      <c r="K21" s="3"/>
    </row>
    <row r="22" spans="1:13">
      <c r="A22" s="3"/>
      <c r="B22" s="15" t="s">
        <v>17</v>
      </c>
      <c r="C22" s="18"/>
      <c r="D22" s="3"/>
      <c r="E22" s="3"/>
      <c r="F22" s="3"/>
      <c r="G22" s="3"/>
      <c r="H22" s="16"/>
      <c r="I22" s="3"/>
      <c r="J22" s="3"/>
      <c r="K22" s="3"/>
    </row>
    <row r="23" spans="1:13">
      <c r="A23" s="3"/>
      <c r="B23" s="15" t="s">
        <v>18</v>
      </c>
      <c r="C23" s="18"/>
      <c r="D23" s="3"/>
      <c r="E23" s="3"/>
      <c r="F23" s="3"/>
      <c r="G23" s="3"/>
      <c r="H23" s="16"/>
      <c r="I23" s="3"/>
      <c r="J23" s="3"/>
      <c r="K23" s="3"/>
    </row>
    <row r="25" spans="1:13" s="2" customFormat="1">
      <c r="A25" s="1"/>
      <c r="B25" s="23" t="s">
        <v>19</v>
      </c>
      <c r="D25" s="24"/>
      <c r="E25" s="24"/>
      <c r="K25" s="1"/>
      <c r="L25" s="1"/>
      <c r="M25" s="1"/>
    </row>
    <row r="26" spans="1:13" ht="24.95" customHeight="1">
      <c r="A26" s="25" t="s">
        <v>20</v>
      </c>
      <c r="B26" s="25" t="s">
        <v>21</v>
      </c>
      <c r="C26" s="25" t="s">
        <v>22</v>
      </c>
      <c r="D26" s="25" t="s">
        <v>23</v>
      </c>
      <c r="E26" s="25" t="s">
        <v>24</v>
      </c>
      <c r="F26" s="95" t="s">
        <v>25</v>
      </c>
      <c r="G26" s="95"/>
      <c r="H26"/>
      <c r="I26" s="2"/>
      <c r="J26" s="2"/>
    </row>
    <row r="27" spans="1:13">
      <c r="A27" s="26"/>
      <c r="B27" s="26"/>
      <c r="C27" s="26"/>
      <c r="D27" s="26"/>
      <c r="E27" s="27" t="s">
        <v>26</v>
      </c>
      <c r="F27" s="96"/>
      <c r="G27" s="96"/>
      <c r="H27"/>
      <c r="I27" s="2"/>
      <c r="J27" s="2"/>
    </row>
    <row r="28" spans="1:13">
      <c r="A28" s="26"/>
      <c r="B28" s="26" t="s">
        <v>27</v>
      </c>
      <c r="C28" s="28"/>
      <c r="D28" s="28"/>
      <c r="E28" s="29"/>
      <c r="F28" s="97"/>
      <c r="G28" s="97"/>
      <c r="H28"/>
      <c r="I28" s="2"/>
      <c r="J28" s="2"/>
    </row>
    <row r="29" spans="1:13">
      <c r="A29" s="30" t="s">
        <v>28</v>
      </c>
      <c r="B29" s="31"/>
      <c r="C29" s="32" t="s">
        <v>29</v>
      </c>
      <c r="D29" s="33"/>
      <c r="E29" s="34">
        <f>C20/2</f>
        <v>0</v>
      </c>
      <c r="F29" s="88"/>
      <c r="G29" s="88"/>
      <c r="H29"/>
      <c r="I29" s="2"/>
      <c r="J29" s="2"/>
    </row>
    <row r="30" spans="1:13">
      <c r="A30" s="30" t="s">
        <v>30</v>
      </c>
      <c r="B30" s="31"/>
      <c r="C30" s="35" t="str">
        <f>C15</f>
        <v xml:space="preserve"> LCP-XX/2026</v>
      </c>
      <c r="D30" s="33"/>
      <c r="E30" s="34">
        <f>C20/2</f>
        <v>0</v>
      </c>
      <c r="F30" s="89"/>
      <c r="G30" s="89"/>
      <c r="H30"/>
      <c r="I30" s="2"/>
      <c r="J30" s="2"/>
    </row>
    <row r="31" spans="1:13">
      <c r="A31" s="36"/>
      <c r="B31" s="36" t="s">
        <v>31</v>
      </c>
      <c r="C31" s="28"/>
      <c r="D31" s="28"/>
      <c r="E31" s="37"/>
      <c r="F31" s="94"/>
      <c r="G31" s="94"/>
      <c r="H31"/>
      <c r="I31" s="2"/>
      <c r="J31" s="2"/>
    </row>
    <row r="32" spans="1:13">
      <c r="A32" s="30" t="s">
        <v>32</v>
      </c>
      <c r="B32" s="31"/>
      <c r="C32" s="38"/>
      <c r="D32" s="38"/>
      <c r="E32" s="34"/>
      <c r="F32" s="88"/>
      <c r="G32" s="88"/>
      <c r="H32"/>
      <c r="I32" s="2"/>
      <c r="J32" s="2"/>
    </row>
    <row r="33" spans="1:14">
      <c r="A33" s="30" t="s">
        <v>33</v>
      </c>
      <c r="B33" s="31"/>
      <c r="C33" s="38"/>
      <c r="D33" s="35"/>
      <c r="E33" s="34"/>
      <c r="F33" s="89"/>
      <c r="G33" s="89"/>
      <c r="H33"/>
      <c r="I33" s="2"/>
      <c r="J33" s="2"/>
    </row>
    <row r="34" spans="1:14">
      <c r="A34" s="36"/>
      <c r="B34" s="36" t="s">
        <v>34</v>
      </c>
      <c r="C34" s="28"/>
      <c r="D34" s="28"/>
      <c r="E34" s="37"/>
      <c r="F34" s="94"/>
      <c r="G34" s="94"/>
      <c r="H34"/>
      <c r="I34" s="2"/>
      <c r="J34" s="2"/>
    </row>
    <row r="35" spans="1:14">
      <c r="A35" s="30" t="s">
        <v>35</v>
      </c>
      <c r="B35" s="31"/>
      <c r="C35" s="38"/>
      <c r="D35" s="38"/>
      <c r="E35" s="34"/>
      <c r="F35" s="88"/>
      <c r="G35" s="88"/>
      <c r="H35"/>
      <c r="I35" s="2"/>
      <c r="J35" s="2"/>
    </row>
    <row r="36" spans="1:14">
      <c r="A36" s="30" t="s">
        <v>36</v>
      </c>
      <c r="B36" s="31"/>
      <c r="C36" s="38"/>
      <c r="D36" s="35"/>
      <c r="E36" s="34"/>
      <c r="F36" s="89"/>
      <c r="G36" s="89"/>
      <c r="H36"/>
      <c r="I36" s="2"/>
      <c r="J36" s="2"/>
    </row>
    <row r="37" spans="1:14">
      <c r="A37" s="39"/>
      <c r="B37" s="36" t="s">
        <v>37</v>
      </c>
      <c r="C37" s="28"/>
      <c r="D37" s="28"/>
      <c r="E37" s="37"/>
      <c r="F37" s="94"/>
      <c r="G37" s="94"/>
      <c r="H37"/>
      <c r="I37" s="2"/>
      <c r="J37" s="2"/>
    </row>
    <row r="38" spans="1:14">
      <c r="A38" s="30" t="s">
        <v>38</v>
      </c>
      <c r="B38" s="31"/>
      <c r="C38" s="38"/>
      <c r="D38" s="38"/>
      <c r="E38" s="34"/>
      <c r="F38" s="88"/>
      <c r="G38" s="88"/>
      <c r="H38"/>
      <c r="I38" s="2"/>
      <c r="J38" s="2"/>
    </row>
    <row r="39" spans="1:14">
      <c r="A39" s="30" t="s">
        <v>39</v>
      </c>
      <c r="B39" s="31"/>
      <c r="C39" s="38"/>
      <c r="D39" s="35"/>
      <c r="E39" s="34"/>
      <c r="F39" s="89"/>
      <c r="G39" s="89"/>
      <c r="H39"/>
      <c r="I39" s="2"/>
      <c r="J39" s="2"/>
    </row>
    <row r="40" spans="1:14">
      <c r="A40" s="39"/>
      <c r="B40" s="36" t="s">
        <v>40</v>
      </c>
      <c r="C40" s="28"/>
      <c r="D40" s="28"/>
      <c r="E40" s="37"/>
      <c r="F40" s="94"/>
      <c r="G40" s="94"/>
      <c r="H40"/>
      <c r="I40" s="2"/>
      <c r="J40" s="2"/>
    </row>
    <row r="41" spans="1:14">
      <c r="A41" s="30" t="s">
        <v>41</v>
      </c>
      <c r="B41" s="31"/>
      <c r="C41" s="38"/>
      <c r="D41" s="38"/>
      <c r="E41" s="34"/>
      <c r="F41" s="88"/>
      <c r="G41" s="88"/>
      <c r="H41"/>
      <c r="I41" s="2"/>
      <c r="J41" s="2"/>
    </row>
    <row r="42" spans="1:14">
      <c r="A42" s="30" t="s">
        <v>42</v>
      </c>
      <c r="B42" s="31"/>
      <c r="C42" s="38"/>
      <c r="D42" s="35"/>
      <c r="E42" s="34"/>
      <c r="F42" s="89"/>
      <c r="G42" s="89"/>
      <c r="H42"/>
      <c r="I42" s="2"/>
      <c r="J42" s="2"/>
    </row>
    <row r="43" spans="1:14">
      <c r="A43" s="40"/>
      <c r="B43" s="41" t="s">
        <v>43</v>
      </c>
      <c r="C43" s="41"/>
      <c r="D43" s="41"/>
      <c r="E43" s="42">
        <f>SUM(E28:E42)</f>
        <v>0</v>
      </c>
      <c r="F43" s="90"/>
      <c r="G43" s="90"/>
      <c r="H43"/>
      <c r="I43" s="2"/>
      <c r="J43" s="2"/>
    </row>
    <row r="45" spans="1:14">
      <c r="B45" s="43" t="s">
        <v>44</v>
      </c>
      <c r="C45" s="43"/>
    </row>
    <row r="46" spans="1:14" ht="59.25">
      <c r="A46" s="44" t="s">
        <v>45</v>
      </c>
      <c r="B46" s="44" t="s">
        <v>46</v>
      </c>
      <c r="C46" s="44" t="s">
        <v>47</v>
      </c>
      <c r="D46" s="45" t="s">
        <v>48</v>
      </c>
      <c r="E46" s="45" t="s">
        <v>80</v>
      </c>
      <c r="F46" s="45" t="s">
        <v>49</v>
      </c>
      <c r="G46" s="45" t="s">
        <v>50</v>
      </c>
      <c r="H46" s="45" t="s">
        <v>51</v>
      </c>
      <c r="I46" s="45" t="s">
        <v>52</v>
      </c>
      <c r="J46" s="45" t="s">
        <v>53</v>
      </c>
      <c r="K46" s="45" t="s">
        <v>54</v>
      </c>
      <c r="L46" s="45" t="s">
        <v>23</v>
      </c>
      <c r="M46" s="45" t="s">
        <v>25</v>
      </c>
      <c r="N46"/>
    </row>
    <row r="47" spans="1:14">
      <c r="A47" s="35">
        <v>1</v>
      </c>
      <c r="B47" s="31"/>
      <c r="C47" s="38"/>
      <c r="D47" s="46"/>
      <c r="E47" s="47"/>
      <c r="F47" s="33"/>
      <c r="G47" s="48"/>
      <c r="H47" s="48"/>
      <c r="I47" s="48"/>
      <c r="J47" s="49"/>
      <c r="K47" s="50"/>
      <c r="L47" s="51"/>
      <c r="M47" s="52"/>
      <c r="N47"/>
    </row>
    <row r="48" spans="1:14">
      <c r="A48" s="35">
        <v>2</v>
      </c>
      <c r="B48" s="31"/>
      <c r="C48" s="38"/>
      <c r="D48" s="46"/>
      <c r="E48" s="47"/>
      <c r="F48" s="33"/>
      <c r="G48" s="48"/>
      <c r="H48" s="48"/>
      <c r="I48" s="48"/>
      <c r="J48" s="49"/>
      <c r="K48" s="50"/>
      <c r="L48" s="51"/>
      <c r="M48" s="52"/>
      <c r="N48"/>
    </row>
    <row r="49" spans="1:14">
      <c r="A49" s="35">
        <v>3</v>
      </c>
      <c r="B49" s="31"/>
      <c r="C49" s="38"/>
      <c r="D49" s="46"/>
      <c r="E49" s="47"/>
      <c r="F49" s="33"/>
      <c r="G49" s="48"/>
      <c r="H49" s="48"/>
      <c r="I49" s="48"/>
      <c r="J49" s="49"/>
      <c r="K49" s="50"/>
      <c r="L49" s="51"/>
      <c r="M49" s="52"/>
      <c r="N49"/>
    </row>
    <row r="50" spans="1:14">
      <c r="A50" s="35">
        <v>4</v>
      </c>
      <c r="B50" s="31"/>
      <c r="C50" s="38"/>
      <c r="D50" s="46"/>
      <c r="E50" s="47"/>
      <c r="F50" s="33"/>
      <c r="G50" s="48"/>
      <c r="H50" s="48"/>
      <c r="I50" s="48"/>
      <c r="J50" s="49"/>
      <c r="K50" s="50"/>
      <c r="L50" s="51"/>
      <c r="M50" s="52"/>
      <c r="N50"/>
    </row>
    <row r="51" spans="1:14">
      <c r="A51" s="35">
        <v>5</v>
      </c>
      <c r="B51" s="31"/>
      <c r="C51" s="38"/>
      <c r="D51" s="53"/>
      <c r="E51" s="47"/>
      <c r="F51" s="33"/>
      <c r="G51" s="48"/>
      <c r="H51" s="48"/>
      <c r="I51" s="48"/>
      <c r="J51" s="49"/>
      <c r="K51" s="50"/>
      <c r="L51" s="51"/>
      <c r="M51" s="52"/>
      <c r="N51"/>
    </row>
    <row r="52" spans="1:14">
      <c r="A52" s="35">
        <v>6</v>
      </c>
      <c r="B52" s="31"/>
      <c r="C52" s="38"/>
      <c r="D52" s="46"/>
      <c r="E52" s="47"/>
      <c r="F52" s="33"/>
      <c r="G52" s="48"/>
      <c r="H52" s="48"/>
      <c r="I52" s="48"/>
      <c r="J52" s="49"/>
      <c r="K52" s="50"/>
      <c r="L52" s="51"/>
      <c r="M52" s="52"/>
      <c r="N52"/>
    </row>
    <row r="53" spans="1:14">
      <c r="A53" s="35">
        <v>7</v>
      </c>
      <c r="B53" s="31"/>
      <c r="C53" s="38"/>
      <c r="D53" s="46"/>
      <c r="E53" s="47"/>
      <c r="F53" s="33"/>
      <c r="G53" s="48"/>
      <c r="H53" s="48"/>
      <c r="I53" s="48"/>
      <c r="J53" s="49"/>
      <c r="K53" s="50"/>
      <c r="L53" s="51"/>
      <c r="M53" s="52"/>
      <c r="N53"/>
    </row>
    <row r="54" spans="1:14">
      <c r="A54" s="35">
        <v>8</v>
      </c>
      <c r="B54" s="31"/>
      <c r="C54" s="38"/>
      <c r="D54" s="46"/>
      <c r="E54" s="47"/>
      <c r="F54" s="33"/>
      <c r="G54" s="48"/>
      <c r="H54" s="48"/>
      <c r="I54" s="48"/>
      <c r="J54" s="49"/>
      <c r="K54" s="50"/>
      <c r="L54" s="51"/>
      <c r="M54" s="52"/>
      <c r="N54"/>
    </row>
    <row r="55" spans="1:14">
      <c r="A55" s="35">
        <v>9</v>
      </c>
      <c r="B55" s="31"/>
      <c r="C55" s="38"/>
      <c r="D55" s="46"/>
      <c r="E55" s="47"/>
      <c r="F55" s="33"/>
      <c r="G55" s="48"/>
      <c r="H55" s="48"/>
      <c r="I55" s="48"/>
      <c r="J55" s="49"/>
      <c r="K55" s="50"/>
      <c r="L55" s="51"/>
      <c r="M55" s="52"/>
      <c r="N55"/>
    </row>
    <row r="56" spans="1:14">
      <c r="A56" s="35">
        <v>10</v>
      </c>
      <c r="B56" s="31"/>
      <c r="C56" s="38"/>
      <c r="D56" s="46"/>
      <c r="E56" s="47"/>
      <c r="F56" s="33"/>
      <c r="G56" s="48"/>
      <c r="H56" s="48"/>
      <c r="I56" s="48"/>
      <c r="J56" s="49"/>
      <c r="K56" s="50"/>
      <c r="L56" s="51"/>
      <c r="M56" s="52"/>
      <c r="N56"/>
    </row>
    <row r="57" spans="1:14">
      <c r="A57" s="54"/>
      <c r="B57" s="55" t="s">
        <v>55</v>
      </c>
      <c r="C57" s="56"/>
      <c r="D57" s="56"/>
      <c r="E57" s="56"/>
      <c r="F57" s="57"/>
      <c r="G57" s="57"/>
      <c r="H57" s="57"/>
      <c r="I57" s="58"/>
      <c r="J57" s="59"/>
      <c r="K57" s="59">
        <f>SUM(K47:K56)</f>
        <v>0</v>
      </c>
      <c r="L57" s="56"/>
      <c r="M57" s="56"/>
      <c r="N57"/>
    </row>
    <row r="58" spans="1:14">
      <c r="B58" s="60" t="s">
        <v>56</v>
      </c>
      <c r="I58" s="61"/>
      <c r="J58" s="61"/>
      <c r="K58" s="61"/>
      <c r="L58" s="61"/>
      <c r="M58" s="61"/>
      <c r="N58" s="62"/>
    </row>
    <row r="59" spans="1:14">
      <c r="B59" s="63" t="s">
        <v>57</v>
      </c>
      <c r="I59" s="61"/>
      <c r="J59" s="61"/>
      <c r="K59" s="61"/>
      <c r="L59" s="61"/>
      <c r="M59" s="61"/>
      <c r="N59" s="62"/>
    </row>
    <row r="60" spans="1:14">
      <c r="B60" s="63" t="s">
        <v>58</v>
      </c>
      <c r="I60" s="61"/>
      <c r="J60" s="61"/>
      <c r="K60" s="61"/>
      <c r="L60" s="61"/>
      <c r="M60" s="61"/>
      <c r="N60" s="62"/>
    </row>
    <row r="61" spans="1:14">
      <c r="B61" s="60" t="s">
        <v>59</v>
      </c>
      <c r="I61" s="61"/>
      <c r="J61" s="61"/>
      <c r="K61" s="61"/>
      <c r="L61" s="61"/>
      <c r="M61" s="61"/>
      <c r="N61" s="62"/>
    </row>
    <row r="62" spans="1:14" s="2" customFormat="1">
      <c r="I62" s="62"/>
      <c r="J62" s="62"/>
      <c r="K62" s="62"/>
      <c r="L62" s="62"/>
      <c r="M62" s="62"/>
      <c r="N62" s="62"/>
    </row>
    <row r="63" spans="1:14">
      <c r="A63" s="43"/>
      <c r="B63" s="43" t="s">
        <v>60</v>
      </c>
      <c r="C63" s="43"/>
      <c r="D63" s="43"/>
      <c r="E63" s="43"/>
      <c r="F63" s="43"/>
      <c r="G63" s="43"/>
      <c r="H63" s="43"/>
      <c r="I63" s="64"/>
      <c r="J63" s="64"/>
      <c r="K63" s="64"/>
      <c r="L63" s="64"/>
      <c r="M63" s="64"/>
      <c r="N63" s="62"/>
    </row>
    <row r="64" spans="1:14">
      <c r="A64" s="43"/>
      <c r="B64" s="65" t="s">
        <v>61</v>
      </c>
      <c r="C64" s="66">
        <f>C19</f>
        <v>0</v>
      </c>
      <c r="D64" s="67"/>
      <c r="I64" s="61"/>
      <c r="J64" s="61"/>
      <c r="K64" s="61"/>
      <c r="L64" s="61"/>
      <c r="M64" s="61"/>
      <c r="N64" s="62"/>
    </row>
    <row r="65" spans="1:14" ht="25.5">
      <c r="A65" s="43"/>
      <c r="B65" s="65" t="s">
        <v>62</v>
      </c>
      <c r="C65" s="66">
        <f>+K57</f>
        <v>0</v>
      </c>
      <c r="I65" s="61"/>
      <c r="J65" s="61"/>
      <c r="K65" s="61"/>
      <c r="L65" s="61"/>
      <c r="M65" s="61"/>
      <c r="N65" s="62"/>
    </row>
    <row r="66" spans="1:14">
      <c r="A66" s="43"/>
      <c r="B66" s="65" t="s">
        <v>63</v>
      </c>
      <c r="C66" s="66">
        <f>C20</f>
        <v>0</v>
      </c>
      <c r="E66" s="68"/>
      <c r="G66" s="68"/>
      <c r="I66" s="61"/>
      <c r="J66" s="61"/>
      <c r="K66" s="61"/>
      <c r="L66" s="61"/>
      <c r="M66" s="61"/>
      <c r="N66" s="62"/>
    </row>
    <row r="67" spans="1:14" ht="12.75" customHeight="1">
      <c r="A67" s="43"/>
      <c r="B67" s="91" t="s">
        <v>64</v>
      </c>
      <c r="C67" s="91"/>
      <c r="D67" s="91"/>
      <c r="E67" s="91"/>
      <c r="F67" s="91"/>
      <c r="G67" s="91"/>
      <c r="H67" s="91"/>
      <c r="I67" s="91"/>
      <c r="J67" s="91"/>
      <c r="K67" s="91"/>
      <c r="L67" s="91"/>
      <c r="M67" s="91"/>
      <c r="N67" s="62"/>
    </row>
    <row r="68" spans="1:14">
      <c r="A68" s="43"/>
      <c r="C68" s="69"/>
      <c r="E68" s="68"/>
      <c r="G68" s="68"/>
      <c r="I68" s="61"/>
      <c r="J68" s="61"/>
      <c r="K68" s="61"/>
      <c r="L68" s="61"/>
      <c r="M68" s="61"/>
      <c r="N68" s="62"/>
    </row>
    <row r="69" spans="1:14">
      <c r="A69" s="43"/>
      <c r="B69" s="43" t="s">
        <v>65</v>
      </c>
      <c r="C69" s="69"/>
      <c r="E69" s="68"/>
      <c r="G69" s="68"/>
      <c r="I69" s="61"/>
      <c r="J69" s="61"/>
      <c r="K69" s="61"/>
      <c r="L69" s="61"/>
      <c r="M69" s="61"/>
      <c r="N69" s="62"/>
    </row>
    <row r="70" spans="1:14">
      <c r="A70" s="43"/>
      <c r="B70" s="92" t="s">
        <v>66</v>
      </c>
      <c r="C70" s="92"/>
      <c r="D70" s="92"/>
      <c r="E70" s="93" t="e">
        <f>+(C65*C66)/+C64</f>
        <v>#DIV/0!</v>
      </c>
      <c r="F70" s="93"/>
      <c r="I70" s="61"/>
      <c r="J70" s="61"/>
      <c r="K70" s="61"/>
      <c r="L70" s="62"/>
      <c r="M70" s="62"/>
      <c r="N70" s="62"/>
    </row>
    <row r="71" spans="1:14">
      <c r="A71" s="43"/>
      <c r="I71" s="61"/>
      <c r="J71" s="61"/>
      <c r="K71" s="61"/>
      <c r="L71" s="61"/>
      <c r="M71" s="61"/>
      <c r="N71" s="62"/>
    </row>
    <row r="72" spans="1:14">
      <c r="A72" s="43"/>
      <c r="B72" s="43" t="s">
        <v>67</v>
      </c>
      <c r="I72" s="61"/>
      <c r="J72" s="61"/>
      <c r="K72" s="61"/>
      <c r="L72" s="61"/>
      <c r="M72" s="61"/>
      <c r="N72" s="62"/>
    </row>
    <row r="73" spans="1:14">
      <c r="A73" s="43"/>
      <c r="B73" s="70" t="s">
        <v>68</v>
      </c>
      <c r="C73" s="71"/>
      <c r="D73" s="72">
        <v>1</v>
      </c>
    </row>
    <row r="74" spans="1:14">
      <c r="A74" s="43"/>
      <c r="B74" s="84" t="s">
        <v>69</v>
      </c>
      <c r="C74" s="84"/>
      <c r="D74" s="84"/>
      <c r="E74" s="84"/>
      <c r="F74" s="84"/>
      <c r="G74" s="84"/>
      <c r="H74" s="66">
        <f>+C66*D73</f>
        <v>0</v>
      </c>
    </row>
    <row r="76" spans="1:14">
      <c r="B76" s="1" t="s">
        <v>70</v>
      </c>
    </row>
    <row r="77" spans="1:14">
      <c r="B77" s="85"/>
      <c r="C77" s="85"/>
      <c r="D77" s="85"/>
      <c r="E77" s="85"/>
      <c r="F77" s="85"/>
      <c r="G77" s="85"/>
      <c r="H77" s="85"/>
    </row>
    <row r="78" spans="1:14">
      <c r="B78" s="85"/>
      <c r="C78" s="85"/>
      <c r="D78" s="85"/>
      <c r="E78" s="85"/>
      <c r="F78" s="85"/>
      <c r="G78" s="85"/>
      <c r="H78" s="85"/>
    </row>
    <row r="79" spans="1:14">
      <c r="G79" s="73"/>
    </row>
    <row r="80" spans="1:14">
      <c r="B80" s="86" t="s">
        <v>71</v>
      </c>
      <c r="C80" s="86"/>
      <c r="D80" s="86"/>
      <c r="E80" s="86"/>
      <c r="F80" s="86"/>
      <c r="G80" s="86"/>
      <c r="H80" s="74" t="e">
        <f>MIN(C66,E70,H74)</f>
        <v>#DIV/0!</v>
      </c>
    </row>
    <row r="81" spans="1:13">
      <c r="A81" s="75"/>
      <c r="B81" s="76" t="s">
        <v>72</v>
      </c>
      <c r="C81" s="75"/>
      <c r="D81" s="75"/>
      <c r="E81" s="75"/>
      <c r="F81" s="75"/>
      <c r="G81" s="77" t="s">
        <v>73</v>
      </c>
      <c r="H81" s="78">
        <f>C20/2</f>
        <v>0</v>
      </c>
      <c r="I81" s="75"/>
    </row>
    <row r="82" spans="1:13">
      <c r="A82" s="75"/>
      <c r="B82" s="79"/>
      <c r="C82" s="75"/>
      <c r="D82" s="75"/>
      <c r="E82" s="75"/>
      <c r="F82" s="75"/>
      <c r="G82" s="80" t="s">
        <v>74</v>
      </c>
      <c r="H82" s="81" t="e">
        <f>H80-H81</f>
        <v>#DIV/0!</v>
      </c>
      <c r="I82" s="75"/>
    </row>
    <row r="83" spans="1:13">
      <c r="A83" s="75"/>
      <c r="B83" s="79"/>
      <c r="C83" s="75"/>
      <c r="D83" s="75"/>
      <c r="E83" s="75"/>
      <c r="F83" s="75"/>
      <c r="G83" s="80" t="s">
        <v>75</v>
      </c>
      <c r="H83" s="82" t="e">
        <f>+H81+H82</f>
        <v>#DIV/0!</v>
      </c>
      <c r="I83" s="75"/>
    </row>
    <row r="84" spans="1:13">
      <c r="A84" s="75"/>
      <c r="B84" s="79"/>
      <c r="C84" s="75"/>
      <c r="D84" s="75"/>
      <c r="E84" s="75"/>
      <c r="F84" s="75"/>
      <c r="G84" s="24"/>
      <c r="H84" s="83"/>
      <c r="I84" s="75"/>
    </row>
    <row r="85" spans="1:13" ht="59.65" customHeight="1">
      <c r="A85" s="68"/>
      <c r="B85" s="87" t="s">
        <v>79</v>
      </c>
      <c r="C85" s="87"/>
      <c r="D85" s="87"/>
      <c r="E85" s="87"/>
      <c r="F85" s="87"/>
      <c r="G85" s="87"/>
      <c r="H85" s="87"/>
      <c r="I85" s="87"/>
      <c r="J85" s="87"/>
      <c r="K85" s="87"/>
      <c r="L85" s="87"/>
      <c r="M85" s="68"/>
    </row>
  </sheetData>
  <mergeCells count="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B74:G74"/>
    <mergeCell ref="B77:H78"/>
    <mergeCell ref="B80:G80"/>
    <mergeCell ref="B85:L85"/>
    <mergeCell ref="F41:G41"/>
    <mergeCell ref="F42:G42"/>
    <mergeCell ref="F43:G43"/>
    <mergeCell ref="B67:M67"/>
    <mergeCell ref="B70:D70"/>
    <mergeCell ref="E70:F70"/>
  </mergeCells>
  <pageMargins left="0.196527777777778" right="0.196527777777778" top="0.43402777777777801" bottom="0.43402777777777801" header="0.196527777777778" footer="0.196527777777778"/>
  <pageSetup paperSize="9" orientation="landscape" useFirstPageNumber="1" horizontalDpi="300" verticalDpi="300"/>
  <headerFooter>
    <oddHeader>&amp;C&amp;A</oddHeader>
    <oddFooter>&amp;CPàgina &amp;P</oddFooter>
  </headerFooter>
  <drawing r:id="rId1"/>
</worksheet>
</file>

<file path=docProps/app.xml><?xml version="1.0" encoding="utf-8"?>
<Properties xmlns="http://schemas.openxmlformats.org/officeDocument/2006/extended-properties" xmlns:vt="http://schemas.openxmlformats.org/officeDocument/2006/docPropsVTypes">
  <Template/>
  <TotalTime>181</TotalTime>
  <Application>LibreOffice/6.1.5.2$Windows_x86 LibreOffice_project/90f8dcf33c87b3705e78202e3df5142b201bd805</Application>
  <DocSecurity>0</DocSecurity>
  <ScaleCrop>false</ScaleCrop>
  <HeadingPairs>
    <vt:vector size="2" baseType="variant">
      <vt:variant>
        <vt:lpstr>Hojas de cálculo</vt:lpstr>
      </vt:variant>
      <vt:variant>
        <vt:i4>1</vt:i4>
      </vt:variant>
    </vt:vector>
  </HeadingPairs>
  <TitlesOfParts>
    <vt:vector size="1" baseType="lpstr">
      <vt:lpstr> 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u89239</cp:lastModifiedBy>
  <cp:revision>66</cp:revision>
  <dcterms:created xsi:type="dcterms:W3CDTF">2021-07-15T13:15:42Z</dcterms:created>
  <dcterms:modified xsi:type="dcterms:W3CDTF">2026-02-27T07:13:43Z</dcterms:modified>
  <dc:language>ca-ES</dc:language>
</cp:coreProperties>
</file>