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_rels/sheet1.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2.png" ContentType="image/png"/>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 Hoja1" sheetId="1" state="visible" r:id="rId2"/>
  </sheets>
  <calcPr iterateCount="100" refMode="A1" iterate="false" iterateDelta="0.001"/>
  <extLst>
    <ext xmlns:loext="http://schemas.libreoffice.org/" uri="{7626C862-2A13-11E5-B345-FEFF819CDC9F}">
      <loext:extCalcPr stringRefSyntax="CalcA1ExcelA1"/>
    </ext>
  </extLst>
</workbook>
</file>

<file path=xl/comments1.xml><?xml version="1.0" encoding="utf-8"?>
<comments xmlns="http://schemas.openxmlformats.org/spreadsheetml/2006/main" xmlns:xdr="http://schemas.openxmlformats.org/drawingml/2006/spreadsheetDrawing">
  <authors>
    <author> </author>
  </authors>
  <commentList>
    <comment ref="B129" authorId="0">
      <text>
        <r>
          <rPr>
            <sz val="9"/>
            <color rgb="FF000000"/>
            <rFont val="Noto Sans"/>
            <family val="2"/>
            <charset val="1"/>
          </rPr>
          <t xml:space="preserve"> aportaciones en coproducción, ayudas en contratación de proveedores, etc.</t>
        </r>
      </text>
    </comment>
  </commentList>
</comments>
</file>

<file path=xl/sharedStrings.xml><?xml version="1.0" encoding="utf-8"?>
<sst xmlns="http://schemas.openxmlformats.org/spreadsheetml/2006/main" count="97" uniqueCount="94">
  <si>
    <t xml:space="preserve">INSTITUTO DE ESTUDIOS BALEÁRICOS</t>
  </si>
  <si>
    <t xml:space="preserve"> MEMORIA ECONÓMICA JUSTIFICATIVA</t>
  </si>
  <si>
    <t xml:space="preserve"> Es necesario enviarla en formato digital editable a justificacio@iebalearics.org</t>
  </si>
  <si>
    <t xml:space="preserve"> CONVOCATORIA:</t>
  </si>
  <si>
    <t xml:space="preserve"> Subvenciones plurianuales para apoyar a centros de creación artística establecidos en el territorio de las Islas Baleares para el año 2025 y 2026</t>
  </si>
  <si>
    <t xml:space="preserve"> BOIB:</t>
  </si>
  <si>
    <t xml:space="preserve"> Nº. 29, de 27 de febrero de 2024</t>
  </si>
  <si>
    <t xml:space="preserve"> Beneficiario:</t>
  </si>
  <si>
    <t xml:space="preserve"> NIF:</t>
  </si>
  <si>
    <t xml:space="preserve"> Objeto:</t>
  </si>
  <si>
    <t xml:space="preserve"> Número de expediente:</t>
  </si>
  <si>
    <t xml:space="preserve"> IEB_CCR_TIB_____/2025</t>
  </si>
  <si>
    <t xml:space="preserve"> Presupuesto inicial IVA INCLUIDO:</t>
  </si>
  <si>
    <t xml:space="preserve"> Presupuesto sin IVA:</t>
  </si>
  <si>
    <t xml:space="preserve"> Importe subvencionable:</t>
  </si>
  <si>
    <t xml:space="preserve"> Puntuación obtenida:</t>
  </si>
  <si>
    <t xml:space="preserve"> Importe subvención otorgado:</t>
  </si>
  <si>
    <t xml:space="preserve"> Declara exclusión IVA:</t>
  </si>
  <si>
    <t xml:space="preserve"> SI/NO</t>
  </si>
  <si>
    <t xml:space="preserve"> Aporta poder de representación:</t>
  </si>
  <si>
    <t xml:space="preserve"> Nombre del representante:</t>
  </si>
  <si>
    <t xml:space="preserve"> Gastos de la actividad subvencionada</t>
  </si>
  <si>
    <r>
      <rPr>
        <b val="true"/>
        <sz val="9"/>
        <rFont val="Noto Sans"/>
        <family val="2"/>
        <charset val="1"/>
      </rPr>
      <t xml:space="preserve"> ID</t>
    </r>
    <r>
      <rPr>
        <b val="true"/>
        <sz val="8"/>
        <rFont val="Arial"/>
        <family val="2"/>
        <charset val="1"/>
      </rPr>
      <t xml:space="preserve"> (1)</t>
    </r>
  </si>
  <si>
    <t xml:space="preserve"> Descripción</t>
  </si>
  <si>
    <t xml:space="preserve"> Emisor</t>
  </si>
  <si>
    <t xml:space="preserve"> NIF</t>
  </si>
  <si>
    <t xml:space="preserve"> N. factura</t>
  </si>
  <si>
    <t xml:space="preserve"> Fecha</t>
  </si>
  <si>
    <t xml:space="preserve"> Importe final de la factura</t>
  </si>
  <si>
    <t xml:space="preserve"> Base imponible</t>
  </si>
  <si>
    <t xml:space="preserve"> Importe del IVA</t>
  </si>
  <si>
    <t xml:space="preserve"> Importe del IRPF</t>
  </si>
  <si>
    <t xml:space="preserve"> Importe imputable</t>
  </si>
  <si>
    <t xml:space="preserve"> subvencionable</t>
  </si>
  <si>
    <t xml:space="preserve"> Importe subvencionable</t>
  </si>
  <si>
    <t xml:space="preserve"> Fecha pago factura</t>
  </si>
  <si>
    <t xml:space="preserve"> Observaciones</t>
  </si>
  <si>
    <t xml:space="preserve"> GASTOS SUBVENCIONABLES</t>
  </si>
  <si>
    <t xml:space="preserve"> a) GASTOS DE LAS RESIDENCIAS ARTÍSTICAS</t>
  </si>
  <si>
    <t xml:space="preserve"> Honorarios de las residencias artísticas</t>
  </si>
  <si>
    <t xml:space="preserve"> Gastos relacionados con las residencias y producción de obra</t>
  </si>
  <si>
    <t xml:space="preserve"> Gastos de actividades de formación a profesionales</t>
  </si>
  <si>
    <t xml:space="preserve"> Gastos de transporte de los artistas en residencia hasta las Islas Baleares</t>
  </si>
  <si>
    <t xml:space="preserve"> b) GASTOS ESTRUCTURALES DEL ESPACIO</t>
  </si>
  <si>
    <t xml:space="preserve"> El alquiler del local del centro de creación</t>
  </si>
  <si>
    <t xml:space="preserve"> Los gastos de suministro eléctrico, gas, agua, servicios de telefonía e Internet.</t>
  </si>
  <si>
    <t xml:space="preserve"> Los gastos de comunicación promoción y publicidad del centro de creación y sus residencias</t>
  </si>
  <si>
    <t xml:space="preserve"> Los gastos de personal de gestión, dirección, personal técnico, administración, limpieza, mantenimiento o similares.</t>
  </si>
  <si>
    <t xml:space="preserve"> Las nóminas del personal</t>
  </si>
  <si>
    <t xml:space="preserve"> Coste empresa</t>
  </si>
  <si>
    <t xml:space="preserve"> Importe líquido a percibir</t>
  </si>
  <si>
    <t xml:space="preserve"> % de imputación</t>
  </si>
  <si>
    <t xml:space="preserve"> IRPF</t>
  </si>
  <si>
    <t xml:space="preserve"> c) GASTOS DE CONTRATACIÓN AUDITORÍA</t>
  </si>
  <si>
    <t xml:space="preserve">Auditoría</t>
  </si>
  <si>
    <t xml:space="preserve"> d) GASTOS RELATIVOS A LA MEJORA DE LA SOSTENIBILIDAD DEL CENTRO DE CREACIÓN</t>
  </si>
  <si>
    <t xml:space="preserve"> GASTOS NO SUBVENCIONABLES</t>
  </si>
  <si>
    <t xml:space="preserve"> TOTAL GASTOS</t>
  </si>
  <si>
    <t xml:space="preserve"> (1) Se deben relacionar todos los gastos de la actividad subvencionada. En caso de que el número de filas sea insuficiente, se pueden insertar líneas nuevas dentro del mismo concepto. El código ID debe ser correlativo comenzando por 1 y debe constar en cada documento justificativo.</t>
  </si>
  <si>
    <t xml:space="preserve"> (2) Sólo podrá incluirse el IVA o cualquier otro impuesto indirecto que no sea recuperable o compensable, de acuerdo con la declaración de régimen de IVA contenida en el formulario de solicitud.</t>
  </si>
  <si>
    <t xml:space="preserve"> (3) El cálculo de la equivalencia en euros debe efectuarse según el valor de cambio vigente en la fecha de pago de la factura. El resultado deberá reducirse a dos decimales.</t>
  </si>
  <si>
    <t xml:space="preserve"> Ingresos de la actividad subvencionada</t>
  </si>
  <si>
    <t xml:space="preserve"> Emisor del ingreso</t>
  </si>
  <si>
    <t xml:space="preserve"> Concepto del ingreso</t>
  </si>
  <si>
    <t xml:space="preserve"> Fecha de cobro</t>
  </si>
  <si>
    <t xml:space="preserve"> Importe</t>
  </si>
  <si>
    <t xml:space="preserve"> SUBVENCIONES</t>
  </si>
  <si>
    <t xml:space="preserve">A. Subvención del IEB</t>
  </si>
  <si>
    <t xml:space="preserve"> €</t>
  </si>
  <si>
    <t xml:space="preserve"> B. Subvenciones del ICIB, el Institut Ramon Llull o la Consejería de Turismo, Cultura y Deportes</t>
  </si>
  <si>
    <t xml:space="preserve"> C. Subvenciones de otras administraciones o fundaciones</t>
  </si>
  <si>
    <t xml:space="preserve"> OTRAS APORTACIONES</t>
  </si>
  <si>
    <t xml:space="preserve"> D. Aportaciones de entes privados</t>
  </si>
  <si>
    <t xml:space="preserve"> E. Patrocinios públicos o privados</t>
  </si>
  <si>
    <t xml:space="preserve"> F. Aportaciones no dinerarias</t>
  </si>
  <si>
    <t xml:space="preserve"> G. Recursos propios del solicitante: ingresos de los socios, taquilla, etc.</t>
  </si>
  <si>
    <t xml:space="preserve"> H. Otros ingresos del centro de creación</t>
  </si>
  <si>
    <t xml:space="preserve"> TOTAL INGRESOS</t>
  </si>
  <si>
    <t xml:space="preserve"> RESUMEN:</t>
  </si>
  <si>
    <r>
      <rPr>
        <b val="true"/>
        <sz val="10"/>
        <rFont val="Noto Sans"/>
        <family val="2"/>
        <charset val="1"/>
      </rPr>
      <t xml:space="preserve"> A.</t>
    </r>
    <r>
      <rPr>
        <sz val="10"/>
        <rFont val="Noto Sans"/>
        <family val="2"/>
        <charset val="1"/>
      </rPr>
      <t xml:space="preserve"> Previsión inicial gastos</t>
    </r>
    <r>
      <rPr>
        <sz val="9"/>
        <rFont val="Noto Sans"/>
        <family val="2"/>
        <charset val="1"/>
      </rPr>
      <t xml:space="preserve"> (4)</t>
    </r>
    <r>
      <rPr>
        <sz val="10"/>
        <rFont val="Noto Sans"/>
        <family val="2"/>
        <charset val="1"/>
      </rPr>
      <t xml:space="preserve"> :</t>
    </r>
  </si>
  <si>
    <r>
      <rPr>
        <b val="true"/>
        <sz val="10"/>
        <rFont val="Noto Sans"/>
        <family val="2"/>
        <charset val="1"/>
      </rPr>
      <t xml:space="preserve"> B.</t>
    </r>
    <r>
      <rPr>
        <sz val="10"/>
        <rFont val="Noto Sans"/>
        <family val="2"/>
        <charset val="1"/>
      </rPr>
      <t xml:space="preserve"> Importe imputable justificado:</t>
    </r>
  </si>
  <si>
    <r>
      <rPr>
        <b val="true"/>
        <sz val="10"/>
        <rFont val="Noto Sans"/>
        <family val="2"/>
        <charset val="1"/>
      </rPr>
      <t xml:space="preserve"> C.</t>
    </r>
    <r>
      <rPr>
        <sz val="10"/>
        <rFont val="Noto Sans"/>
        <family val="2"/>
        <charset val="1"/>
      </rPr>
      <t xml:space="preserve"> Importe de subvención otorgado:</t>
    </r>
  </si>
  <si>
    <t xml:space="preserve"> D. CÁLCULO DEL COSTE TOTAL DE LA ACTIVIDAD Y REDUCCIÓN PROPORCIONAL SUBVENCIÓN, EN SU CASO:</t>
  </si>
  <si>
    <t xml:space="preserve"> Cálculo de la subv. de acuerdo con gastos elegibles (B*C/A) (5)</t>
  </si>
  <si>
    <t xml:space="preserve"> E. DETERMINACIÓN DEL CUMPLIMIENTO TOTAL O PARCIAL DEL PROYECTO SUBVENCIONADO Y REDUCCIÓN PROPORCIONAL, EN SU CASO:</t>
  </si>
  <si>
    <t xml:space="preserve"> Porcentaje de ejecución del proyecto subvencionado:</t>
  </si>
  <si>
    <t xml:space="preserve">Cálculo de la subv. en función del porcentaje de ejecución del proyecto subvencionado (C*Porcentaje ejecución):</t>
  </si>
  <si>
    <t xml:space="preserve"> Explica los motivos de la ejecución parcial, si procede, del objeto de la subvención.</t>
  </si>
  <si>
    <t xml:space="preserve"> (4) Se indicará el importe del presupuesto inicial indicado en la solicitud de subvención SIN IVA (salvo que acredite estar excluido de IVA) o, en su caso, el importe minorado por la Administración, antes de la resolución de concesión.</t>
  </si>
  <si>
    <t xml:space="preserve"> (5) El resultado no podrá ser superior al importe de subvención concedido.</t>
  </si>
  <si>
    <r>
      <rPr>
        <b val="true"/>
        <sz val="10"/>
        <rFont val="Noto Sans"/>
        <family val="2"/>
        <charset val="1"/>
      </rPr>
      <t xml:space="preserve"> F. IMPORTE FINAL DE LA SUBVENCIÓN para 2025</t>
    </r>
    <r>
      <rPr>
        <sz val="7"/>
        <rFont val="Noto Sans"/>
        <family val="2"/>
        <charset val="1"/>
      </rPr>
      <t xml:space="preserve"> (indicar la cifra de menor cuantía de las casillas D o E):</t>
    </r>
  </si>
  <si>
    <r>
      <rPr>
        <b val="true"/>
        <sz val="10"/>
        <rFont val="Noto Sans"/>
        <family val="2"/>
        <charset val="1"/>
      </rPr>
      <t xml:space="preserve"> G. IMPORTE DEL PRIMER PAGO</t>
    </r>
    <r>
      <rPr>
        <sz val="10"/>
        <rFont val="Noto Sans"/>
        <family val="2"/>
        <charset val="1"/>
      </rPr>
      <t xml:space="preserve"> (50%)</t>
    </r>
  </si>
  <si>
    <r>
      <rPr>
        <b val="true"/>
        <sz val="10"/>
        <rFont val="Noto Sans"/>
        <family val="2"/>
        <charset val="1"/>
      </rPr>
      <t xml:space="preserve"> H. IMPORTE DEL SEGUNDO PAGO</t>
    </r>
    <r>
      <rPr>
        <sz val="10"/>
        <rFont val="Noto Sans"/>
        <family val="2"/>
        <charset val="1"/>
      </rPr>
      <t xml:space="preserve"> (FG)</t>
    </r>
  </si>
  <si>
    <r>
      <rPr>
        <sz val="10"/>
        <rFont val="Noto Sans"/>
        <family val="2"/>
        <charset val="1"/>
      </rPr>
      <t xml:space="preserve">El Sr./Sra. _______________________________ con NIF/NIE/pasaporte _______________________ en calidad de persona física beneficiaria o representante legal de la persona jurídica beneficiaria ___________________________________ con CIF _____________________ declara que las facturas identificadas en el estado de gastos corresponden a gastos realizados por dicho proyecto; que los justificantes presentados durante el período de ejecución han sido efectivamente pagados; que custodiará la documentación soporte que lo acredita; que los ingresos imputados en el proyecto subvencionado han sido efectivamente ingresados; que, en tanto puedan ser objeto de actuaciones de comprobación y control, toda la documentación estará a disposición del Instituto de Estudios Baleáricos. __________________, a ______ de ___________, 2021</t>
    </r>
    <r>
      <rPr>
        <sz val="10"/>
        <rFont val="Arial"/>
        <family val="2"/>
        <charset val="1"/>
      </rPr>
      <t xml:space="preserve"> [</t>
    </r>
    <r>
      <rPr>
        <i val="true"/>
        <sz val="8"/>
        <rFont val="NotoSans-Italic"/>
        <family val="2"/>
        <charset val="1"/>
      </rPr>
      <t xml:space="preserve"> rúbrica</t>
    </r>
    <r>
      <rPr>
        <sz val="8"/>
        <rFont val="NotoSans-Regular"/>
        <family val="2"/>
        <charset val="1"/>
      </rPr>
      <t xml:space="preserve"> ]</t>
    </r>
  </si>
</sst>
</file>

<file path=xl/styles.xml><?xml version="1.0" encoding="utf-8"?>
<styleSheet xmlns="http://schemas.openxmlformats.org/spreadsheetml/2006/main">
  <numFmts count="10">
    <numFmt numFmtId="164" formatCode="General"/>
    <numFmt numFmtId="165" formatCode="0%"/>
    <numFmt numFmtId="166" formatCode="#,##0.00\ [$€-403];[RED]\-#,##0.00\ [$€-403]"/>
    <numFmt numFmtId="167" formatCode="DD/MM/YY"/>
    <numFmt numFmtId="168" formatCode="DD/MM/YYYY"/>
    <numFmt numFmtId="169" formatCode="* #,##0.00&quot; € &quot;;\-* #,##0.00&quot; € &quot;;* \-#&quot; € &quot;;@\ "/>
    <numFmt numFmtId="170" formatCode="#,##0.00\ [$€-C0A];\-#,##0.00\ [$€-C0A]"/>
    <numFmt numFmtId="171" formatCode="#,##0.00\ [$€-C0A];[RED]\-#,##0.00\ [$€-C0A]"/>
    <numFmt numFmtId="172" formatCode="0.00\ %"/>
    <numFmt numFmtId="173" formatCode="#,##0.00&quot; €&quot;;\-#,##0.00&quot; €&quot;"/>
  </numFmts>
  <fonts count="35">
    <font>
      <sz val="10"/>
      <name val="Arial"/>
      <family val="2"/>
      <charset val="1"/>
    </font>
    <font>
      <sz val="10"/>
      <name val="Arial"/>
      <family val="0"/>
    </font>
    <font>
      <sz val="10"/>
      <name val="Arial"/>
      <family val="0"/>
    </font>
    <font>
      <sz val="10"/>
      <name val="Arial"/>
      <family val="0"/>
    </font>
    <font>
      <sz val="10"/>
      <color rgb="FFFFFFFF"/>
      <name val="Arial"/>
      <family val="2"/>
      <charset val="1"/>
    </font>
    <font>
      <b val="true"/>
      <sz val="10"/>
      <color rgb="FF000000"/>
      <name val="Arial"/>
      <family val="2"/>
      <charset val="1"/>
    </font>
    <font>
      <sz val="10"/>
      <color rgb="FFCC0000"/>
      <name val="Arial"/>
      <family val="2"/>
      <charset val="1"/>
    </font>
    <font>
      <b val="true"/>
      <sz val="10"/>
      <color rgb="FFFFFFFF"/>
      <name val="Arial"/>
      <family val="2"/>
      <charset val="1"/>
    </font>
    <font>
      <i val="true"/>
      <sz val="10"/>
      <color rgb="FF808080"/>
      <name val="Arial"/>
      <family val="2"/>
      <charset val="1"/>
    </font>
    <font>
      <sz val="10"/>
      <color rgb="FF006600"/>
      <name val="Arial"/>
      <family val="2"/>
      <charset val="1"/>
    </font>
    <font>
      <sz val="18"/>
      <color rgb="FF000000"/>
      <name val="Arial"/>
      <family val="2"/>
      <charset val="1"/>
    </font>
    <font>
      <sz val="12"/>
      <color rgb="FF000000"/>
      <name val="Arial"/>
      <family val="2"/>
      <charset val="1"/>
    </font>
    <font>
      <u val="single"/>
      <sz val="10"/>
      <color rgb="FF0000EE"/>
      <name val="Arial"/>
      <family val="2"/>
      <charset val="1"/>
    </font>
    <font>
      <sz val="10"/>
      <color rgb="FF996600"/>
      <name val="Arial"/>
      <family val="2"/>
      <charset val="1"/>
    </font>
    <font>
      <sz val="10"/>
      <color rgb="FF333333"/>
      <name val="Arial"/>
      <family val="2"/>
      <charset val="1"/>
    </font>
    <font>
      <sz val="10"/>
      <name val="Noto Sans"/>
      <family val="2"/>
      <charset val="1"/>
    </font>
    <font>
      <b val="true"/>
      <u val="single"/>
      <sz val="14"/>
      <name val="Noto Sans"/>
      <family val="2"/>
      <charset val="1"/>
    </font>
    <font>
      <b val="true"/>
      <sz val="11"/>
      <color rgb="FF000000"/>
      <name val="Noto Sans"/>
      <family val="2"/>
      <charset val="1"/>
    </font>
    <font>
      <sz val="8"/>
      <name val="Noto Sans"/>
      <family val="2"/>
      <charset val="1"/>
    </font>
    <font>
      <sz val="8"/>
      <color rgb="FF0000FF"/>
      <name val="Noto Sans"/>
      <family val="2"/>
      <charset val="1"/>
    </font>
    <font>
      <sz val="11"/>
      <name val="Noto Sans"/>
      <family val="2"/>
      <charset val="1"/>
    </font>
    <font>
      <sz val="10"/>
      <color rgb="FFCE181E"/>
      <name val="Noto Sans"/>
      <family val="2"/>
      <charset val="1"/>
    </font>
    <font>
      <b val="true"/>
      <sz val="10"/>
      <name val="Noto Sans"/>
      <family val="2"/>
      <charset val="1"/>
    </font>
    <font>
      <b val="true"/>
      <sz val="9"/>
      <name val="Noto Sans"/>
      <family val="2"/>
      <charset val="1"/>
    </font>
    <font>
      <b val="true"/>
      <sz val="8"/>
      <name val="Arial"/>
      <family val="2"/>
      <charset val="1"/>
    </font>
    <font>
      <b val="true"/>
      <sz val="8"/>
      <color rgb="FF000000"/>
      <name val="Noto Sans"/>
      <family val="2"/>
      <charset val="1"/>
    </font>
    <font>
      <sz val="9"/>
      <name val="Noto Sans"/>
      <family val="2"/>
      <charset val="1"/>
    </font>
    <font>
      <sz val="11"/>
      <color rgb="FF000000"/>
      <name val="Noto Sans"/>
      <family val="2"/>
      <charset val="1"/>
    </font>
    <font>
      <b val="true"/>
      <sz val="11"/>
      <name val="Noto Sans"/>
      <family val="2"/>
      <charset val="1"/>
    </font>
    <font>
      <b val="true"/>
      <sz val="10"/>
      <color rgb="FF000000"/>
      <name val="Noto Sans"/>
      <family val="2"/>
      <charset val="1"/>
    </font>
    <font>
      <sz val="7"/>
      <name val="Noto Sans"/>
      <family val="2"/>
      <charset val="1"/>
    </font>
    <font>
      <sz val="10"/>
      <color rgb="FF000000"/>
      <name val="Noto Sans"/>
      <family val="2"/>
      <charset val="1"/>
    </font>
    <font>
      <i val="true"/>
      <sz val="8"/>
      <name val="NotoSans-Italic"/>
      <family val="2"/>
      <charset val="1"/>
    </font>
    <font>
      <sz val="8"/>
      <name val="NotoSans-Regular"/>
      <family val="2"/>
      <charset val="1"/>
    </font>
    <font>
      <sz val="9"/>
      <color rgb="FF000000"/>
      <name val="Noto Sans"/>
      <family val="2"/>
      <charset val="1"/>
    </font>
  </fonts>
  <fills count="15">
    <fill>
      <patternFill patternType="none"/>
    </fill>
    <fill>
      <patternFill patternType="gray125"/>
    </fill>
    <fill>
      <patternFill patternType="solid">
        <fgColor rgb="FF000000"/>
        <bgColor rgb="FF003300"/>
      </patternFill>
    </fill>
    <fill>
      <patternFill patternType="solid">
        <fgColor rgb="FF808080"/>
        <bgColor rgb="FF909090"/>
      </patternFill>
    </fill>
    <fill>
      <patternFill patternType="solid">
        <fgColor rgb="FFDDDDDD"/>
        <bgColor rgb="FFCCCCCC"/>
      </patternFill>
    </fill>
    <fill>
      <patternFill patternType="solid">
        <fgColor rgb="FFFFCCCC"/>
        <bgColor rgb="FFDDDDDD"/>
      </patternFill>
    </fill>
    <fill>
      <patternFill patternType="solid">
        <fgColor rgb="FFCC0000"/>
        <bgColor rgb="FFCE181E"/>
      </patternFill>
    </fill>
    <fill>
      <patternFill patternType="solid">
        <fgColor rgb="FFCCFFCC"/>
        <bgColor rgb="FFCCFFFF"/>
      </patternFill>
    </fill>
    <fill>
      <patternFill patternType="solid">
        <fgColor rgb="FFFFFFCC"/>
        <bgColor rgb="FFFFFFFF"/>
      </patternFill>
    </fill>
    <fill>
      <patternFill patternType="solid">
        <fgColor rgb="FFFFFFFF"/>
        <bgColor rgb="FFFFFFCC"/>
      </patternFill>
    </fill>
    <fill>
      <patternFill patternType="solid">
        <fgColor rgb="FFC0C0C0"/>
        <bgColor rgb="FFCCCCCC"/>
      </patternFill>
    </fill>
    <fill>
      <patternFill patternType="solid">
        <fgColor rgb="FF999999"/>
        <bgColor rgb="FF909090"/>
      </patternFill>
    </fill>
    <fill>
      <patternFill patternType="solid">
        <fgColor rgb="FFB2B2B2"/>
        <bgColor rgb="FFC0C0C0"/>
      </patternFill>
    </fill>
    <fill>
      <patternFill patternType="solid">
        <fgColor rgb="FFCCCCCC"/>
        <bgColor rgb="FFC0C0C0"/>
      </patternFill>
    </fill>
    <fill>
      <patternFill patternType="solid">
        <fgColor rgb="FF909090"/>
        <bgColor rgb="FF999999"/>
      </patternFill>
    </fill>
  </fills>
  <borders count="6">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hair"/>
      <right style="hair"/>
      <top style="hair"/>
      <bottom style="hair"/>
      <diagonal/>
    </border>
    <border diagonalUp="false" diagonalDown="false">
      <left style="hair"/>
      <right/>
      <top style="hair"/>
      <bottom style="hair"/>
      <diagonal/>
    </border>
    <border diagonalUp="false" diagonalDown="false">
      <left/>
      <right/>
      <top style="hair"/>
      <bottom style="hair"/>
      <diagonal/>
    </border>
    <border diagonalUp="false" diagonalDown="false">
      <left style="medium"/>
      <right style="medium"/>
      <top style="medium"/>
      <bottom style="medium"/>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2"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4" fillId="3" borderId="0" applyFont="true" applyBorder="false" applyAlignment="true" applyProtection="false">
      <alignment horizontal="general" vertical="bottom" textRotation="0" wrapText="false" indent="0" shrinkToFit="false"/>
    </xf>
    <xf numFmtId="164" fontId="5" fillId="4" borderId="0" applyFont="true" applyBorder="false" applyAlignment="true" applyProtection="false">
      <alignment horizontal="general" vertical="bottom" textRotation="0" wrapText="false" indent="0" shrinkToFit="false"/>
    </xf>
    <xf numFmtId="164" fontId="6" fillId="5" borderId="0" applyFont="true" applyBorder="false" applyAlignment="true" applyProtection="false">
      <alignment horizontal="general" vertical="bottom" textRotation="0" wrapText="false" indent="0" shrinkToFit="false"/>
    </xf>
    <xf numFmtId="164" fontId="7" fillId="6" borderId="0" applyFont="true" applyBorder="fals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9" fillId="7" borderId="0" applyFont="true" applyBorder="false" applyAlignment="true" applyProtection="false">
      <alignment horizontal="general" vertical="bottom" textRotation="0" wrapText="false" indent="0" shrinkToFit="false"/>
    </xf>
    <xf numFmtId="164" fontId="10" fillId="0"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0"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xf numFmtId="164" fontId="14" fillId="8" borderId="1" applyFont="true" applyBorder="tru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cellStyleXfs>
  <cellXfs count="86">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true">
      <alignment horizontal="general" vertical="bottom" textRotation="0" wrapText="false" indent="0" shrinkToFit="false"/>
      <protection locked="true" hidden="false"/>
    </xf>
    <xf numFmtId="165" fontId="15" fillId="0" borderId="0" xfId="0" applyFont="true" applyBorder="false" applyAlignment="false" applyProtection="tru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tru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true">
      <alignment horizontal="general" vertical="bottom" textRotation="0" wrapText="false" indent="0" shrinkToFit="false"/>
      <protection locked="true" hidden="false"/>
    </xf>
    <xf numFmtId="164" fontId="19" fillId="0" borderId="0" xfId="0" applyFont="true" applyBorder="false" applyAlignment="false" applyProtection="true">
      <alignment horizontal="general" vertical="bottom" textRotation="0" wrapText="false" indent="0" shrinkToFit="false"/>
      <protection locked="true" hidden="false"/>
    </xf>
    <xf numFmtId="164" fontId="15" fillId="9" borderId="0" xfId="0" applyFont="true" applyBorder="false" applyAlignment="false" applyProtection="true">
      <alignment horizontal="general" vertical="bottom" textRotation="0" wrapText="false" indent="0" shrinkToFit="false"/>
      <protection locked="true" hidden="false"/>
    </xf>
    <xf numFmtId="164" fontId="20" fillId="0" borderId="0" xfId="0" applyFont="true" applyBorder="true" applyAlignment="false" applyProtection="true">
      <alignment horizontal="general" vertical="bottom" textRotation="0" wrapText="false" indent="0" shrinkToFit="false"/>
      <protection locked="true" hidden="false"/>
    </xf>
    <xf numFmtId="164" fontId="20" fillId="0" borderId="0" xfId="0" applyFont="true" applyBorder="false" applyAlignment="true" applyProtection="true">
      <alignment horizontal="left" vertical="center" textRotation="0" wrapText="false" indent="0" shrinkToFit="false"/>
      <protection locked="true" hidden="false"/>
    </xf>
    <xf numFmtId="164" fontId="15" fillId="0" borderId="0" xfId="0" applyFont="true" applyBorder="false" applyAlignment="true" applyProtection="true">
      <alignment horizontal="left" vertical="bottom" textRotation="0" wrapText="false" indent="0" shrinkToFit="false"/>
      <protection locked="true" hidden="false"/>
    </xf>
    <xf numFmtId="164" fontId="20" fillId="0" borderId="0" xfId="0" applyFont="true" applyBorder="true" applyAlignment="true" applyProtection="true">
      <alignment horizontal="left" vertical="center" textRotation="0" wrapText="false" indent="0" shrinkToFit="false"/>
      <protection locked="false" hidden="false"/>
    </xf>
    <xf numFmtId="164" fontId="15" fillId="0" borderId="0" xfId="0" applyFont="true" applyBorder="true" applyAlignment="true" applyProtection="true">
      <alignment horizontal="left" vertical="bottom" textRotation="0" wrapText="false" indent="0" shrinkToFit="false"/>
      <protection locked="false" hidden="false"/>
    </xf>
    <xf numFmtId="164" fontId="21" fillId="0" borderId="0" xfId="0" applyFont="true" applyBorder="false" applyAlignment="true" applyProtection="true">
      <alignment horizontal="left" vertical="bottom" textRotation="0" wrapText="false" indent="0" shrinkToFit="false"/>
      <protection locked="false" hidden="false"/>
    </xf>
    <xf numFmtId="164" fontId="15" fillId="0" borderId="0" xfId="0" applyFont="true" applyBorder="true" applyAlignment="true" applyProtection="true">
      <alignment horizontal="left" vertical="bottom" textRotation="0" wrapText="true" indent="0" shrinkToFit="false"/>
      <protection locked="true" hidden="false"/>
    </xf>
    <xf numFmtId="164" fontId="15" fillId="0" borderId="0" xfId="0" applyFont="true" applyBorder="true" applyAlignment="true" applyProtection="true">
      <alignment horizontal="left" vertical="bottom" textRotation="0" wrapText="false" indent="0" shrinkToFit="false"/>
      <protection locked="true" hidden="false"/>
    </xf>
    <xf numFmtId="166" fontId="20" fillId="0" borderId="0" xfId="0" applyFont="true" applyBorder="false" applyAlignment="true" applyProtection="true">
      <alignment horizontal="center" vertical="center" textRotation="0" wrapText="false" indent="0" shrinkToFit="false"/>
      <protection locked="true" hidden="false"/>
    </xf>
    <xf numFmtId="164" fontId="15" fillId="0" borderId="0" xfId="0" applyFont="true" applyBorder="true" applyAlignment="false" applyProtection="true">
      <alignment horizontal="general" vertical="bottom" textRotation="0" wrapText="false" indent="0" shrinkToFit="false"/>
      <protection locked="true" hidden="false"/>
    </xf>
    <xf numFmtId="164" fontId="20" fillId="0" borderId="0" xfId="0" applyFont="true" applyBorder="false" applyAlignment="false" applyProtection="true">
      <alignment horizontal="general" vertical="bottom" textRotation="0" wrapText="false" indent="0" shrinkToFit="false"/>
      <protection locked="true" hidden="false"/>
    </xf>
    <xf numFmtId="164" fontId="22" fillId="0" borderId="0" xfId="0" applyFont="true" applyBorder="false" applyAlignment="false" applyProtection="true">
      <alignment horizontal="general" vertical="bottom" textRotation="0" wrapText="false" indent="0" shrinkToFit="false"/>
      <protection locked="true" hidden="false"/>
    </xf>
    <xf numFmtId="164" fontId="23" fillId="10" borderId="2" xfId="0" applyFont="true" applyBorder="true" applyAlignment="true" applyProtection="true">
      <alignment horizontal="center" vertical="center" textRotation="0" wrapText="true" indent="0" shrinkToFit="false"/>
      <protection locked="true" hidden="false"/>
    </xf>
    <xf numFmtId="165" fontId="25" fillId="10" borderId="2" xfId="0" applyFont="true" applyBorder="true" applyAlignment="true" applyProtection="true">
      <alignment horizontal="center" vertical="center" textRotation="0" wrapText="true" indent="0" shrinkToFit="false"/>
      <protection locked="false" hidden="true"/>
    </xf>
    <xf numFmtId="164" fontId="25" fillId="10" borderId="2" xfId="0" applyFont="true" applyBorder="true" applyAlignment="true" applyProtection="true">
      <alignment horizontal="center" vertical="center" textRotation="0" wrapText="true" indent="0" shrinkToFit="false"/>
      <protection locked="false" hidden="true"/>
    </xf>
    <xf numFmtId="164" fontId="26" fillId="0" borderId="0" xfId="0" applyFont="true" applyBorder="false" applyAlignment="false" applyProtection="false">
      <alignment horizontal="general" vertical="bottom" textRotation="0" wrapText="false" indent="0" shrinkToFit="false"/>
      <protection locked="true" hidden="false"/>
    </xf>
    <xf numFmtId="164" fontId="23" fillId="11" borderId="2" xfId="0" applyFont="true" applyBorder="true" applyAlignment="true" applyProtection="true">
      <alignment horizontal="center" vertical="center" textRotation="0" wrapText="true" indent="0" shrinkToFit="false"/>
      <protection locked="true" hidden="false"/>
    </xf>
    <xf numFmtId="164" fontId="17" fillId="11" borderId="2" xfId="0" applyFont="true" applyBorder="true" applyAlignment="true" applyProtection="false">
      <alignment horizontal="left" vertical="center" textRotation="0" wrapText="false" indent="0" shrinkToFit="false"/>
      <protection locked="true" hidden="false"/>
    </xf>
    <xf numFmtId="164" fontId="23" fillId="12" borderId="2" xfId="0" applyFont="true" applyBorder="true" applyAlignment="true" applyProtection="true">
      <alignment horizontal="center" vertical="center" textRotation="0" wrapText="true" indent="0" shrinkToFit="false"/>
      <protection locked="true" hidden="false"/>
    </xf>
    <xf numFmtId="164" fontId="17" fillId="12" borderId="2" xfId="0" applyFont="true" applyBorder="true" applyAlignment="true" applyProtection="false">
      <alignment horizontal="left" vertical="center" textRotation="0" wrapText="false" indent="0" shrinkToFit="false"/>
      <protection locked="true" hidden="false"/>
    </xf>
    <xf numFmtId="164" fontId="27" fillId="4" borderId="3" xfId="0" applyFont="true" applyBorder="true" applyAlignment="true" applyProtection="false">
      <alignment horizontal="left" vertical="center" textRotation="0" wrapText="true" indent="0" shrinkToFit="false"/>
      <protection locked="true" hidden="false"/>
    </xf>
    <xf numFmtId="164" fontId="15" fillId="13" borderId="2" xfId="0" applyFont="true" applyBorder="true" applyAlignment="false" applyProtection="true">
      <alignment horizontal="general" vertical="bottom" textRotation="0" wrapText="false" indent="0" shrinkToFit="false"/>
      <protection locked="false" hidden="false"/>
    </xf>
    <xf numFmtId="164" fontId="15" fillId="0" borderId="2" xfId="0" applyFont="true" applyBorder="true" applyAlignment="true" applyProtection="true">
      <alignment horizontal="general" vertical="bottom" textRotation="0" wrapText="true" indent="0" shrinkToFit="false"/>
      <protection locked="false" hidden="false"/>
    </xf>
    <xf numFmtId="164" fontId="15" fillId="0" borderId="2" xfId="0" applyFont="true" applyBorder="true" applyAlignment="false" applyProtection="true">
      <alignment horizontal="general" vertical="bottom" textRotation="0" wrapText="false" indent="0" shrinkToFit="false"/>
      <protection locked="false" hidden="false"/>
    </xf>
    <xf numFmtId="167" fontId="15" fillId="0" borderId="2" xfId="0" applyFont="true" applyBorder="true" applyAlignment="false" applyProtection="true">
      <alignment horizontal="general" vertical="bottom" textRotation="0" wrapText="false" indent="0" shrinkToFit="false"/>
      <protection locked="false" hidden="false"/>
    </xf>
    <xf numFmtId="166" fontId="15" fillId="0" borderId="2" xfId="0" applyFont="true" applyBorder="true" applyAlignment="false" applyProtection="true">
      <alignment horizontal="general" vertical="bottom" textRotation="0" wrapText="false" indent="0" shrinkToFit="false"/>
      <protection locked="false" hidden="false"/>
    </xf>
    <xf numFmtId="165" fontId="15" fillId="0" borderId="2" xfId="0" applyFont="true" applyBorder="true" applyAlignment="false" applyProtection="true">
      <alignment horizontal="general" vertical="bottom" textRotation="0" wrapText="false" indent="0" shrinkToFit="false"/>
      <protection locked="false" hidden="false"/>
    </xf>
    <xf numFmtId="164" fontId="17" fillId="13" borderId="0" xfId="0" applyFont="true" applyBorder="true" applyAlignment="true" applyProtection="false">
      <alignment horizontal="left" vertical="center" textRotation="0" wrapText="fals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64" fontId="17" fillId="4" borderId="3" xfId="0" applyFont="true" applyBorder="true" applyAlignment="true" applyProtection="false">
      <alignment horizontal="center" vertical="center" textRotation="0" wrapText="true" indent="0" shrinkToFit="false"/>
      <protection locked="true" hidden="false"/>
    </xf>
    <xf numFmtId="164" fontId="29" fillId="4" borderId="3" xfId="0" applyFont="true" applyBorder="true" applyAlignment="true" applyProtection="false">
      <alignment horizontal="center" vertical="center" textRotation="0" wrapText="true" indent="0" shrinkToFit="false"/>
      <protection locked="true" hidden="false"/>
    </xf>
    <xf numFmtId="164" fontId="17" fillId="11" borderId="0" xfId="0" applyFont="true" applyBorder="true" applyAlignment="true" applyProtection="false">
      <alignment horizontal="left" vertical="center" textRotation="0" wrapText="false" indent="0" shrinkToFit="false"/>
      <protection locked="true" hidden="false"/>
    </xf>
    <xf numFmtId="164" fontId="15" fillId="14" borderId="2" xfId="0" applyFont="true" applyBorder="true" applyAlignment="false" applyProtection="true">
      <alignment horizontal="general" vertical="bottom" textRotation="0" wrapText="false" indent="0" shrinkToFit="false"/>
      <protection locked="true" hidden="false"/>
    </xf>
    <xf numFmtId="164" fontId="22" fillId="10" borderId="2" xfId="0" applyFont="true" applyBorder="true" applyAlignment="false" applyProtection="true">
      <alignment horizontal="general" vertical="bottom" textRotation="0" wrapText="false" indent="0" shrinkToFit="false"/>
      <protection locked="true" hidden="false"/>
    </xf>
    <xf numFmtId="164" fontId="15" fillId="10" borderId="2" xfId="0" applyFont="true" applyBorder="true" applyAlignment="false" applyProtection="true">
      <alignment horizontal="general" vertical="bottom" textRotation="0" wrapText="false" indent="0" shrinkToFit="false"/>
      <protection locked="true" hidden="false"/>
    </xf>
    <xf numFmtId="167" fontId="15" fillId="10" borderId="2" xfId="0" applyFont="true" applyBorder="true" applyAlignment="false" applyProtection="true">
      <alignment horizontal="general" vertical="bottom" textRotation="0" wrapText="false" indent="0" shrinkToFit="false"/>
      <protection locked="true" hidden="false"/>
    </xf>
    <xf numFmtId="166" fontId="15" fillId="10" borderId="2" xfId="0" applyFont="true" applyBorder="true" applyAlignment="false" applyProtection="true">
      <alignment horizontal="general" vertical="bottom" textRotation="0" wrapText="false" indent="0" shrinkToFit="false"/>
      <protection locked="true" hidden="false"/>
    </xf>
    <xf numFmtId="165" fontId="15" fillId="10" borderId="2" xfId="0" applyFont="true" applyBorder="true" applyAlignment="false" applyProtection="true">
      <alignment horizontal="general" vertical="bottom" textRotation="0" wrapText="false" indent="0" shrinkToFit="false"/>
      <protection locked="true" hidden="false"/>
    </xf>
    <xf numFmtId="164" fontId="30" fillId="0" borderId="0" xfId="0" applyFont="true" applyBorder="true" applyAlignment="false" applyProtection="true">
      <alignment horizontal="general" vertical="bottom" textRotation="0" wrapText="false" indent="0" shrinkToFit="false"/>
      <protection locked="true" hidden="false"/>
    </xf>
    <xf numFmtId="164" fontId="30" fillId="0" borderId="0" xfId="0" applyFont="true" applyBorder="false" applyAlignment="false" applyProtection="tru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5" fontId="15"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true" applyAlignment="true" applyProtection="true">
      <alignment horizontal="center" vertical="center" textRotation="0" wrapText="true" indent="0" shrinkToFit="false"/>
      <protection locked="true" hidden="false"/>
    </xf>
    <xf numFmtId="164" fontId="22" fillId="10" borderId="2" xfId="0" applyFont="true" applyBorder="true" applyAlignment="true" applyProtection="false">
      <alignment horizontal="center" vertical="center" textRotation="0" wrapText="true" indent="0" shrinkToFit="false"/>
      <protection locked="true" hidden="false"/>
    </xf>
    <xf numFmtId="164" fontId="22" fillId="12" borderId="2" xfId="0" applyFont="true" applyBorder="true" applyAlignment="true" applyProtection="false">
      <alignment horizontal="left" vertical="center" textRotation="0" wrapText="false" indent="0" shrinkToFit="false"/>
      <protection locked="true" hidden="false"/>
    </xf>
    <xf numFmtId="164" fontId="31" fillId="10" borderId="2" xfId="0" applyFont="true" applyBorder="true" applyAlignment="true" applyProtection="false">
      <alignment horizontal="left" vertical="center" textRotation="0" wrapText="false" indent="0" shrinkToFit="false"/>
      <protection locked="true" hidden="false"/>
    </xf>
    <xf numFmtId="164" fontId="15" fillId="0" borderId="2" xfId="0" applyFont="true" applyBorder="true" applyAlignment="true" applyProtection="true">
      <alignment horizontal="left" vertical="bottom" textRotation="0" wrapText="true" indent="0" shrinkToFit="false"/>
      <protection locked="false" hidden="false"/>
    </xf>
    <xf numFmtId="164" fontId="15" fillId="0" borderId="2" xfId="0" applyFont="true" applyBorder="true" applyAlignment="true" applyProtection="true">
      <alignment horizontal="left" vertical="bottom" textRotation="0" wrapText="false" indent="0" shrinkToFit="false"/>
      <protection locked="false" hidden="false"/>
    </xf>
    <xf numFmtId="168" fontId="15" fillId="0" borderId="2" xfId="0" applyFont="true" applyBorder="true" applyAlignment="true" applyProtection="true">
      <alignment horizontal="left" vertical="bottom" textRotation="0" wrapText="false" indent="0" shrinkToFit="false"/>
      <protection locked="false" hidden="false"/>
    </xf>
    <xf numFmtId="169" fontId="15" fillId="0" borderId="2" xfId="0" applyFont="true" applyBorder="true" applyAlignment="true" applyProtection="true">
      <alignment horizontal="left" vertical="bottom" textRotation="0" wrapText="false" indent="0" shrinkToFit="false"/>
      <protection locked="false" hidden="false"/>
    </xf>
    <xf numFmtId="169" fontId="15" fillId="0" borderId="2" xfId="0" applyFont="true" applyBorder="true" applyAlignment="true" applyProtection="true">
      <alignment horizontal="center" vertical="center" textRotation="0" wrapText="false" indent="0" shrinkToFit="false"/>
      <protection locked="fals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8" fontId="15" fillId="0" borderId="2" xfId="0" applyFont="true" applyBorder="true" applyAlignment="true" applyProtection="true">
      <alignment horizontal="left" vertical="center" textRotation="0" wrapText="false" indent="0" shrinkToFit="false"/>
      <protection locked="false" hidden="false"/>
    </xf>
    <xf numFmtId="164" fontId="31" fillId="0" borderId="2" xfId="0" applyFont="true" applyBorder="true" applyAlignment="true" applyProtection="true">
      <alignment horizontal="left" vertical="bottom" textRotation="0" wrapText="true" indent="0" shrinkToFit="false"/>
      <protection locked="false" hidden="false"/>
    </xf>
    <xf numFmtId="164" fontId="22" fillId="10" borderId="2" xfId="0" applyFont="true" applyBorder="true" applyAlignment="false" applyProtection="false">
      <alignment horizontal="general" vertical="bottom" textRotation="0" wrapText="false" indent="0" shrinkToFit="false"/>
      <protection locked="true" hidden="false"/>
    </xf>
    <xf numFmtId="164" fontId="22" fillId="10" borderId="2" xfId="0" applyFont="true" applyBorder="true" applyAlignment="true" applyProtection="false">
      <alignment horizontal="center" vertical="center" textRotation="0" wrapText="false" indent="0" shrinkToFit="false"/>
      <protection locked="true" hidden="false"/>
    </xf>
    <xf numFmtId="169" fontId="22" fillId="10" borderId="2" xfId="0" applyFont="true" applyBorder="true" applyAlignment="false" applyProtection="false">
      <alignment horizontal="general" vertical="bottom" textRotation="0" wrapText="false" indent="0" shrinkToFit="false"/>
      <protection locked="true" hidden="false"/>
    </xf>
    <xf numFmtId="169" fontId="22" fillId="10" borderId="2" xfId="0" applyFont="true" applyBorder="true" applyAlignment="true" applyProtection="false">
      <alignment horizontal="center" vertical="center" textRotation="0" wrapText="false" indent="0" shrinkToFit="false"/>
      <protection locked="true" hidden="false"/>
    </xf>
    <xf numFmtId="164" fontId="22" fillId="9" borderId="0" xfId="0" applyFont="true" applyBorder="false" applyAlignment="false" applyProtection="true">
      <alignment horizontal="general" vertical="bottom" textRotation="0" wrapText="false" indent="0" shrinkToFit="false"/>
      <protection locked="true" hidden="false"/>
    </xf>
    <xf numFmtId="164" fontId="22" fillId="9" borderId="2" xfId="0" applyFont="true" applyBorder="true" applyAlignment="false" applyProtection="true">
      <alignment horizontal="general" vertical="bottom" textRotation="0" wrapText="false" indent="0" shrinkToFit="false"/>
      <protection locked="true" hidden="false"/>
    </xf>
    <xf numFmtId="170" fontId="22" fillId="9" borderId="2" xfId="0" applyFont="true" applyBorder="true" applyAlignment="false" applyProtection="true">
      <alignment horizontal="general" vertical="bottom" textRotation="0" wrapText="false" indent="0" shrinkToFit="false"/>
      <protection locked="true" hidden="false"/>
    </xf>
    <xf numFmtId="169" fontId="22" fillId="9" borderId="2" xfId="0" applyFont="true" applyBorder="true" applyAlignment="false" applyProtection="true">
      <alignment horizontal="general" vertical="bottom" textRotation="0" wrapText="false" indent="0" shrinkToFit="false"/>
      <protection locked="true" hidden="false"/>
    </xf>
    <xf numFmtId="171" fontId="22" fillId="9" borderId="2" xfId="0" applyFont="true" applyBorder="true" applyAlignment="false" applyProtection="true">
      <alignment horizontal="general" vertical="bottom" textRotation="0" wrapText="false" indent="0" shrinkToFit="false"/>
      <protection locked="true" hidden="false"/>
    </xf>
    <xf numFmtId="164" fontId="26" fillId="9" borderId="2" xfId="0" applyFont="true" applyBorder="true" applyAlignment="true" applyProtection="true">
      <alignment horizontal="left" vertical="center" textRotation="0" wrapText="false" indent="0" shrinkToFit="false"/>
      <protection locked="true" hidden="false"/>
    </xf>
    <xf numFmtId="164" fontId="26" fillId="9" borderId="3" xfId="0" applyFont="true" applyBorder="true" applyAlignment="false" applyProtection="true">
      <alignment horizontal="general" vertical="bottom" textRotation="0" wrapText="false" indent="0" shrinkToFit="false"/>
      <protection locked="true" hidden="false"/>
    </xf>
    <xf numFmtId="164" fontId="15" fillId="9" borderId="4" xfId="0" applyFont="true" applyBorder="true" applyAlignment="false" applyProtection="true">
      <alignment horizontal="general" vertical="bottom" textRotation="0" wrapText="false" indent="0" shrinkToFit="false"/>
      <protection locked="true" hidden="false"/>
    </xf>
    <xf numFmtId="172" fontId="15" fillId="9" borderId="2" xfId="0" applyFont="true" applyBorder="true" applyAlignment="false" applyProtection="true">
      <alignment horizontal="general" vertical="bottom" textRotation="0" wrapText="false" indent="0" shrinkToFit="false"/>
      <protection locked="true" hidden="false"/>
    </xf>
    <xf numFmtId="164" fontId="26" fillId="9" borderId="3" xfId="0" applyFont="true" applyBorder="true" applyAlignment="true" applyProtection="true">
      <alignment horizontal="left" vertical="center" textRotation="0" wrapText="true" indent="0" shrinkToFit="false"/>
      <protection locked="true" hidden="false"/>
    </xf>
    <xf numFmtId="165" fontId="22" fillId="0" borderId="0" xfId="0" applyFont="true" applyBorder="false" applyAlignment="false" applyProtection="true">
      <alignment horizontal="general" vertical="bottom" textRotation="0" wrapText="false" indent="0" shrinkToFit="false"/>
      <protection locked="true" hidden="false"/>
    </xf>
    <xf numFmtId="164" fontId="15" fillId="9" borderId="5" xfId="0" applyFont="true" applyBorder="true" applyAlignment="true" applyProtection="true">
      <alignment horizontal="left" vertical="top" textRotation="0" wrapText="true" indent="0" shrinkToFit="false"/>
      <protection locked="false" hidden="false"/>
    </xf>
    <xf numFmtId="164" fontId="30" fillId="9" borderId="0" xfId="0" applyFont="true" applyBorder="false" applyAlignment="false" applyProtection="true">
      <alignment horizontal="general" vertical="bottom" textRotation="0" wrapText="false" indent="0" shrinkToFit="false"/>
      <protection locked="true" hidden="false"/>
    </xf>
    <xf numFmtId="164" fontId="22" fillId="9" borderId="3" xfId="0" applyFont="true" applyBorder="true" applyAlignment="false" applyProtection="true">
      <alignment horizontal="general" vertical="bottom" textRotation="0" wrapText="false" indent="0" shrinkToFit="false"/>
      <protection locked="true" hidden="false"/>
    </xf>
    <xf numFmtId="164" fontId="22" fillId="9" borderId="4" xfId="0" applyFont="true" applyBorder="true" applyAlignment="false" applyProtection="true">
      <alignment horizontal="general" vertical="bottom" textRotation="0" wrapText="false" indent="0" shrinkToFit="false"/>
      <protection locked="true" hidden="false"/>
    </xf>
    <xf numFmtId="173" fontId="22" fillId="9" borderId="2" xfId="0" applyFont="true" applyBorder="true" applyAlignment="false" applyProtection="true">
      <alignment horizontal="general" vertical="bottom" textRotation="0" wrapText="false" indent="0" shrinkToFit="false"/>
      <protection locked="true" hidden="false"/>
    </xf>
    <xf numFmtId="164" fontId="15" fillId="0" borderId="2" xfId="0" applyFont="true" applyBorder="true" applyAlignment="true" applyProtection="true">
      <alignment horizontal="left" vertical="center" textRotation="0" wrapText="true" indent="0" shrinkToFit="false"/>
      <protection locked="false" hidden="false"/>
    </xf>
    <xf numFmtId="165" fontId="15" fillId="9" borderId="0" xfId="0" applyFont="true" applyBorder="false" applyAlignment="false" applyProtection="true">
      <alignment horizontal="general" vertical="bottom" textRotation="0" wrapText="false" indent="0" shrinkToFit="false"/>
      <protection locked="true" hidden="false"/>
    </xf>
  </cellXfs>
  <cellStyles count="22">
    <cellStyle name="Normal" xfId="0" builtinId="0"/>
    <cellStyle name="Comma" xfId="15" builtinId="3"/>
    <cellStyle name="Comma [0]" xfId="16" builtinId="6"/>
    <cellStyle name="Currency" xfId="17" builtinId="4"/>
    <cellStyle name="Currency [0]" xfId="18" builtinId="7"/>
    <cellStyle name="Percent" xfId="19" builtinId="5"/>
    <cellStyle name="Accent 1 14" xfId="20"/>
    <cellStyle name="Accent 13" xfId="21"/>
    <cellStyle name="Accent 2 15" xfId="22"/>
    <cellStyle name="Accent 3 16" xfId="23"/>
    <cellStyle name="Bad 10" xfId="24"/>
    <cellStyle name="Error 12" xfId="25"/>
    <cellStyle name="Footnote 5" xfId="26"/>
    <cellStyle name="Good 8" xfId="27"/>
    <cellStyle name="Heading 1 1" xfId="28"/>
    <cellStyle name="Heading 2 2" xfId="29"/>
    <cellStyle name="Hyperlink 6" xfId="30"/>
    <cellStyle name="Neutral 9" xfId="31"/>
    <cellStyle name="Note 4" xfId="32"/>
    <cellStyle name="Status 7" xfId="33"/>
    <cellStyle name="Text 3" xfId="34"/>
    <cellStyle name="Warning 11" xfId="35"/>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B2B2B2"/>
      <rgbColor rgb="FF993366"/>
      <rgbColor rgb="FFFFFFCC"/>
      <rgbColor rgb="FFDDDDDD"/>
      <rgbColor rgb="FF660066"/>
      <rgbColor rgb="FFFF8080"/>
      <rgbColor rgb="FF0066CC"/>
      <rgbColor rgb="FFCCCCCC"/>
      <rgbColor rgb="FF000080"/>
      <rgbColor rgb="FFFF00FF"/>
      <rgbColor rgb="FFFFFF00"/>
      <rgbColor rgb="FF00FFFF"/>
      <rgbColor rgb="FF800080"/>
      <rgbColor rgb="FF800000"/>
      <rgbColor rgb="FF008080"/>
      <rgbColor rgb="FF0000EE"/>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909090"/>
      <rgbColor rgb="FF999999"/>
      <rgbColor rgb="FF003366"/>
      <rgbColor rgb="FF339966"/>
      <rgbColor rgb="FF003300"/>
      <rgbColor rgb="FF333300"/>
      <rgbColor rgb="FFCE18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360</xdr:colOff>
      <xdr:row>0</xdr:row>
      <xdr:rowOff>0</xdr:rowOff>
    </xdr:from>
    <xdr:to>
      <xdr:col>1</xdr:col>
      <xdr:colOff>1669680</xdr:colOff>
      <xdr:row>3</xdr:row>
      <xdr:rowOff>65880</xdr:rowOff>
    </xdr:to>
    <xdr:pic>
      <xdr:nvPicPr>
        <xdr:cNvPr id="0" name="Imatge 1" descr=""/>
        <xdr:cNvPicPr/>
      </xdr:nvPicPr>
      <xdr:blipFill>
        <a:blip r:embed="rId1"/>
        <a:stretch/>
      </xdr:blipFill>
      <xdr:spPr>
        <a:xfrm>
          <a:off x="360" y="0"/>
          <a:ext cx="1939680" cy="55332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mailto:justificacio@iebalearics.org" TargetMode="External"/><Relationship Id="rId3" Type="http://schemas.openxmlformats.org/officeDocument/2006/relationships/drawing" Target="../drawings/drawing1.xml"/><Relationship Id="rId4"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AMJ1048576"/>
  <sheetViews>
    <sheetView showFormulas="false" showGridLines="true" showRowColHeaders="true" showZeros="true" rightToLeft="false" tabSelected="true" showOutlineSymbols="true" defaultGridColor="true" view="normal" topLeftCell="A136" colorId="64" zoomScale="100" zoomScaleNormal="100" zoomScalePageLayoutView="100" workbookViewId="0">
      <selection pane="topLeft" activeCell="L89" activeCellId="0" sqref="L89:L93"/>
    </sheetView>
  </sheetViews>
  <sheetFormatPr defaultRowHeight="15.75" zeroHeight="false" outlineLevelRow="0" outlineLevelCol="0"/>
  <cols>
    <col collapsed="false" customWidth="true" hidden="false" outlineLevel="0" max="1" min="1" style="1" width="3.83"/>
    <col collapsed="false" customWidth="true" hidden="false" outlineLevel="0" max="2" min="2" style="1" width="32.65"/>
    <col collapsed="false" customWidth="true" hidden="false" outlineLevel="0" max="3" min="3" style="1" width="18.23"/>
    <col collapsed="false" customWidth="true" hidden="false" outlineLevel="0" max="4" min="4" style="1" width="9.2"/>
    <col collapsed="false" customWidth="true" hidden="false" outlineLevel="0" max="5" min="5" style="1" width="11.98"/>
    <col collapsed="false" customWidth="true" hidden="false" outlineLevel="0" max="6" min="6" style="1" width="13.47"/>
    <col collapsed="false" customWidth="true" hidden="false" outlineLevel="0" max="8" min="7" style="1" width="11.81"/>
    <col collapsed="false" customWidth="true" hidden="false" outlineLevel="0" max="9" min="9" style="1" width="13.35"/>
    <col collapsed="false" customWidth="true" hidden="false" outlineLevel="0" max="10" min="10" style="1" width="13.63"/>
    <col collapsed="false" customWidth="true" hidden="false" outlineLevel="0" max="11" min="11" style="1" width="11.11"/>
    <col collapsed="false" customWidth="true" hidden="false" outlineLevel="0" max="12" min="12" style="2" width="10.41"/>
    <col collapsed="false" customWidth="true" hidden="false" outlineLevel="0" max="14" min="13" style="1" width="10.41"/>
    <col collapsed="false" customWidth="true" hidden="false" outlineLevel="0" max="15" min="15" style="1" width="29.36"/>
    <col collapsed="false" customWidth="false" hidden="false" outlineLevel="0" max="1021" min="16" style="3" width="11.52"/>
    <col collapsed="false" customWidth="false" hidden="false" outlineLevel="0" max="1025" min="1022" style="0" width="11.52"/>
  </cols>
  <sheetData>
    <row r="1" customFormat="false" ht="12.8" hidden="false" customHeight="true" outlineLevel="0" collapsed="false">
      <c r="B1" s="4"/>
    </row>
    <row r="2" customFormat="false" ht="12.8" hidden="false" customHeight="true" outlineLevel="0" collapsed="false">
      <c r="B2" s="4"/>
    </row>
    <row r="3" customFormat="false" ht="12.8" hidden="false" customHeight="true" outlineLevel="0" collapsed="false">
      <c r="B3" s="4"/>
    </row>
    <row r="4" customFormat="false" ht="12.8" hidden="false" customHeight="true" outlineLevel="0" collapsed="false">
      <c r="B4" s="4"/>
    </row>
    <row r="5" customFormat="false" ht="26.4" hidden="false" customHeight="true" outlineLevel="0" collapsed="false">
      <c r="B5" s="4" t="s">
        <v>0</v>
      </c>
    </row>
    <row r="6" customFormat="false" ht="26.4" hidden="false" customHeight="true" outlineLevel="0" collapsed="false">
      <c r="B6" s="5" t="s">
        <v>1</v>
      </c>
      <c r="C6" s="6"/>
      <c r="E6" s="7" t="s">
        <v>2</v>
      </c>
    </row>
    <row r="7" customFormat="false" ht="19.5" hidden="false" customHeight="true" outlineLevel="0" collapsed="false">
      <c r="A7" s="3"/>
      <c r="B7" s="0"/>
      <c r="C7" s="0"/>
      <c r="D7" s="0"/>
      <c r="E7" s="0"/>
      <c r="F7" s="0"/>
      <c r="G7" s="0"/>
      <c r="H7" s="0"/>
      <c r="I7" s="0"/>
      <c r="J7" s="0"/>
    </row>
    <row r="8" customFormat="false" ht="16.6" hidden="false" customHeight="true" outlineLevel="0" collapsed="false">
      <c r="A8" s="8"/>
      <c r="B8" s="9" t="s">
        <v>3</v>
      </c>
      <c r="C8" s="10" t="s">
        <v>4</v>
      </c>
      <c r="D8" s="11"/>
      <c r="E8" s="11"/>
      <c r="F8" s="11"/>
      <c r="G8" s="11"/>
      <c r="H8" s="11"/>
      <c r="I8" s="11"/>
      <c r="J8" s="11"/>
    </row>
    <row r="9" customFormat="false" ht="16.6" hidden="false" customHeight="true" outlineLevel="0" collapsed="false">
      <c r="A9" s="8"/>
      <c r="B9" s="9" t="s">
        <v>5</v>
      </c>
      <c r="C9" s="10" t="s">
        <v>6</v>
      </c>
      <c r="D9" s="11"/>
      <c r="E9" s="11"/>
      <c r="F9" s="11"/>
      <c r="G9" s="11"/>
      <c r="H9" s="11"/>
      <c r="I9" s="11"/>
      <c r="J9" s="11"/>
    </row>
    <row r="10" customFormat="false" ht="15.75" hidden="false" customHeight="true" outlineLevel="0" collapsed="false">
      <c r="A10" s="8"/>
      <c r="B10" s="9" t="s">
        <v>7</v>
      </c>
      <c r="C10" s="12"/>
      <c r="D10" s="13"/>
      <c r="E10" s="14"/>
      <c r="F10" s="15"/>
      <c r="G10" s="15"/>
      <c r="H10" s="15"/>
      <c r="I10" s="16"/>
      <c r="J10" s="16"/>
    </row>
    <row r="11" customFormat="false" ht="15.75" hidden="false" customHeight="true" outlineLevel="0" collapsed="false">
      <c r="A11" s="8"/>
      <c r="B11" s="9" t="s">
        <v>8</v>
      </c>
      <c r="C11" s="12"/>
      <c r="D11" s="13"/>
      <c r="E11" s="14"/>
      <c r="F11" s="15"/>
      <c r="G11" s="15"/>
      <c r="H11" s="15"/>
      <c r="I11" s="16"/>
      <c r="J11" s="16"/>
    </row>
    <row r="12" customFormat="false" ht="15.75" hidden="false" customHeight="true" outlineLevel="0" collapsed="false">
      <c r="A12" s="8"/>
      <c r="B12" s="9" t="s">
        <v>9</v>
      </c>
      <c r="C12" s="12"/>
      <c r="D12" s="13"/>
      <c r="E12" s="11"/>
      <c r="F12" s="15"/>
      <c r="G12" s="15"/>
      <c r="H12" s="15"/>
      <c r="I12" s="16"/>
      <c r="J12" s="16"/>
    </row>
    <row r="13" customFormat="false" ht="17.75" hidden="false" customHeight="true" outlineLevel="0" collapsed="false">
      <c r="A13" s="8"/>
      <c r="B13" s="9" t="s">
        <v>10</v>
      </c>
      <c r="C13" s="10" t="s">
        <v>11</v>
      </c>
      <c r="D13" s="11"/>
      <c r="E13" s="11"/>
      <c r="F13" s="11"/>
      <c r="G13" s="11"/>
      <c r="H13" s="11"/>
      <c r="I13" s="11"/>
      <c r="J13" s="11"/>
    </row>
    <row r="14" customFormat="false" ht="20.05" hidden="false" customHeight="true" outlineLevel="0" collapsed="false">
      <c r="B14" s="9" t="s">
        <v>12</v>
      </c>
      <c r="C14" s="17"/>
      <c r="J14" s="18"/>
    </row>
    <row r="15" customFormat="false" ht="20.05" hidden="false" customHeight="true" outlineLevel="0" collapsed="false">
      <c r="B15" s="9" t="s">
        <v>13</v>
      </c>
      <c r="C15" s="17"/>
      <c r="J15" s="18"/>
    </row>
    <row r="16" customFormat="false" ht="20.05" hidden="false" customHeight="true" outlineLevel="0" collapsed="false">
      <c r="B16" s="9" t="s">
        <v>14</v>
      </c>
      <c r="C16" s="17"/>
      <c r="J16" s="18"/>
    </row>
    <row r="17" customFormat="false" ht="20.05" hidden="false" customHeight="true" outlineLevel="0" collapsed="false">
      <c r="B17" s="9" t="s">
        <v>15</v>
      </c>
      <c r="C17" s="17"/>
      <c r="J17" s="18"/>
    </row>
    <row r="18" customFormat="false" ht="20.05" hidden="false" customHeight="true" outlineLevel="0" collapsed="false">
      <c r="B18" s="9" t="s">
        <v>16</v>
      </c>
      <c r="C18" s="17"/>
      <c r="J18" s="18"/>
    </row>
    <row r="19" customFormat="false" ht="20.05" hidden="false" customHeight="true" outlineLevel="0" collapsed="false">
      <c r="B19" s="9" t="s">
        <v>17</v>
      </c>
      <c r="C19" s="19" t="s">
        <v>18</v>
      </c>
      <c r="J19" s="18"/>
    </row>
    <row r="20" customFormat="false" ht="20.05" hidden="false" customHeight="true" outlineLevel="0" collapsed="false">
      <c r="B20" s="9" t="s">
        <v>19</v>
      </c>
      <c r="C20" s="19" t="s">
        <v>18</v>
      </c>
      <c r="J20" s="18"/>
    </row>
    <row r="21" customFormat="false" ht="20.05" hidden="false" customHeight="true" outlineLevel="0" collapsed="false">
      <c r="B21" s="9" t="s">
        <v>20</v>
      </c>
      <c r="C21" s="19"/>
      <c r="J21" s="18"/>
    </row>
    <row r="22" customFormat="false" ht="15.75" hidden="false" customHeight="true" outlineLevel="0" collapsed="false">
      <c r="B22" s="0"/>
    </row>
    <row r="23" customFormat="false" ht="15.75" hidden="false" customHeight="true" outlineLevel="0" collapsed="false">
      <c r="B23" s="20" t="s">
        <v>21</v>
      </c>
      <c r="C23" s="20"/>
    </row>
    <row r="24" s="24" customFormat="true" ht="41" hidden="false" customHeight="false" outlineLevel="0" collapsed="false">
      <c r="A24" s="21" t="s">
        <v>22</v>
      </c>
      <c r="B24" s="21" t="s">
        <v>23</v>
      </c>
      <c r="C24" s="21" t="s">
        <v>24</v>
      </c>
      <c r="D24" s="21" t="s">
        <v>25</v>
      </c>
      <c r="E24" s="21" t="s">
        <v>26</v>
      </c>
      <c r="F24" s="21" t="s">
        <v>27</v>
      </c>
      <c r="G24" s="21" t="s">
        <v>28</v>
      </c>
      <c r="H24" s="21" t="s">
        <v>29</v>
      </c>
      <c r="I24" s="21" t="s">
        <v>30</v>
      </c>
      <c r="J24" s="21" t="s">
        <v>31</v>
      </c>
      <c r="K24" s="21" t="s">
        <v>32</v>
      </c>
      <c r="L24" s="22" t="s">
        <v>33</v>
      </c>
      <c r="M24" s="23" t="s">
        <v>34</v>
      </c>
      <c r="N24" s="21" t="s">
        <v>35</v>
      </c>
      <c r="O24" s="21" t="s">
        <v>36</v>
      </c>
      <c r="AMH24" s="0"/>
      <c r="AMI24" s="0"/>
      <c r="AMJ24" s="0"/>
    </row>
    <row r="25" s="24" customFormat="true" ht="13.8" hidden="false" customHeight="false" outlineLevel="0" collapsed="false">
      <c r="A25" s="25"/>
      <c r="B25" s="26" t="s">
        <v>37</v>
      </c>
      <c r="C25" s="26"/>
      <c r="D25" s="26"/>
      <c r="E25" s="26"/>
      <c r="F25" s="26"/>
      <c r="G25" s="26"/>
      <c r="H25" s="26"/>
      <c r="I25" s="26"/>
      <c r="J25" s="26"/>
      <c r="K25" s="26"/>
      <c r="L25" s="26"/>
      <c r="M25" s="26"/>
      <c r="N25" s="26"/>
      <c r="O25" s="26"/>
      <c r="AMH25" s="0"/>
      <c r="AMI25" s="0"/>
      <c r="AMJ25" s="0"/>
    </row>
    <row r="26" s="24" customFormat="true" ht="13.8" hidden="false" customHeight="false" outlineLevel="0" collapsed="false">
      <c r="A26" s="27"/>
      <c r="B26" s="28" t="s">
        <v>38</v>
      </c>
      <c r="C26" s="28"/>
      <c r="D26" s="28"/>
      <c r="E26" s="28"/>
      <c r="F26" s="28"/>
      <c r="G26" s="28"/>
      <c r="H26" s="28"/>
      <c r="I26" s="28"/>
      <c r="J26" s="28"/>
      <c r="K26" s="28"/>
      <c r="L26" s="28"/>
      <c r="M26" s="28"/>
      <c r="N26" s="28"/>
      <c r="O26" s="28"/>
      <c r="AMH26" s="0"/>
      <c r="AMI26" s="0"/>
      <c r="AMJ26" s="0"/>
    </row>
    <row r="27" s="24" customFormat="true" ht="16.4" hidden="false" customHeight="true" outlineLevel="0" collapsed="false">
      <c r="A27" s="21"/>
      <c r="B27" s="29" t="s">
        <v>39</v>
      </c>
      <c r="C27" s="29"/>
      <c r="D27" s="29"/>
      <c r="E27" s="29"/>
      <c r="F27" s="29"/>
      <c r="G27" s="29"/>
      <c r="H27" s="29"/>
      <c r="I27" s="29"/>
      <c r="J27" s="29"/>
      <c r="K27" s="29"/>
      <c r="L27" s="29"/>
      <c r="M27" s="29"/>
      <c r="N27" s="29"/>
      <c r="O27" s="29"/>
      <c r="AMH27" s="0"/>
      <c r="AMI27" s="0"/>
      <c r="AMJ27" s="0"/>
    </row>
    <row r="28" customFormat="false" ht="14.65" hidden="false" customHeight="false" outlineLevel="0" collapsed="false">
      <c r="A28" s="30" t="n">
        <v>1</v>
      </c>
      <c r="B28" s="31"/>
      <c r="C28" s="32"/>
      <c r="D28" s="32"/>
      <c r="E28" s="32"/>
      <c r="F28" s="33"/>
      <c r="G28" s="34"/>
      <c r="H28" s="34"/>
      <c r="I28" s="34"/>
      <c r="J28" s="34"/>
      <c r="K28" s="34"/>
      <c r="L28" s="35" t="n">
        <v>1</v>
      </c>
      <c r="M28" s="34" t="n">
        <f aca="false">K28*L28</f>
        <v>0</v>
      </c>
      <c r="N28" s="33"/>
      <c r="O28" s="32"/>
    </row>
    <row r="29" customFormat="false" ht="14.65" hidden="false" customHeight="false" outlineLevel="0" collapsed="false">
      <c r="A29" s="30" t="n">
        <f aca="false">A28+1</f>
        <v>2</v>
      </c>
      <c r="B29" s="31"/>
      <c r="C29" s="32"/>
      <c r="D29" s="32"/>
      <c r="E29" s="32"/>
      <c r="F29" s="33"/>
      <c r="G29" s="34"/>
      <c r="H29" s="34"/>
      <c r="I29" s="34"/>
      <c r="J29" s="34"/>
      <c r="K29" s="34"/>
      <c r="L29" s="35" t="n">
        <v>1</v>
      </c>
      <c r="M29" s="34" t="n">
        <f aca="false">K29*L29</f>
        <v>0</v>
      </c>
      <c r="N29" s="33"/>
      <c r="O29" s="32"/>
    </row>
    <row r="30" customFormat="false" ht="14.65" hidden="false" customHeight="false" outlineLevel="0" collapsed="false">
      <c r="A30" s="30" t="n">
        <f aca="false">A29+1</f>
        <v>3</v>
      </c>
      <c r="B30" s="31"/>
      <c r="C30" s="32"/>
      <c r="D30" s="32"/>
      <c r="E30" s="32"/>
      <c r="F30" s="33"/>
      <c r="G30" s="34"/>
      <c r="H30" s="34"/>
      <c r="I30" s="34"/>
      <c r="J30" s="34"/>
      <c r="K30" s="34"/>
      <c r="L30" s="35" t="n">
        <v>1</v>
      </c>
      <c r="M30" s="34" t="n">
        <f aca="false">K30*L30</f>
        <v>0</v>
      </c>
      <c r="N30" s="33"/>
      <c r="O30" s="32"/>
    </row>
    <row r="31" customFormat="false" ht="14.65" hidden="false" customHeight="false" outlineLevel="0" collapsed="false">
      <c r="A31" s="30" t="n">
        <f aca="false">A30+1</f>
        <v>4</v>
      </c>
      <c r="B31" s="31"/>
      <c r="C31" s="32"/>
      <c r="D31" s="32"/>
      <c r="E31" s="32"/>
      <c r="F31" s="33"/>
      <c r="G31" s="34"/>
      <c r="H31" s="34"/>
      <c r="I31" s="34"/>
      <c r="J31" s="34"/>
      <c r="K31" s="34"/>
      <c r="L31" s="35" t="n">
        <v>1</v>
      </c>
      <c r="M31" s="34" t="n">
        <f aca="false">K31*L31</f>
        <v>0</v>
      </c>
      <c r="N31" s="33"/>
      <c r="O31" s="32"/>
    </row>
    <row r="32" customFormat="false" ht="14.65" hidden="false" customHeight="false" outlineLevel="0" collapsed="false">
      <c r="A32" s="30" t="n">
        <f aca="false">A31+1</f>
        <v>5</v>
      </c>
      <c r="B32" s="31"/>
      <c r="C32" s="32"/>
      <c r="D32" s="32"/>
      <c r="E32" s="32"/>
      <c r="F32" s="33"/>
      <c r="G32" s="34"/>
      <c r="H32" s="34"/>
      <c r="I32" s="34"/>
      <c r="J32" s="34"/>
      <c r="K32" s="34"/>
      <c r="L32" s="35" t="n">
        <v>1</v>
      </c>
      <c r="M32" s="34" t="n">
        <f aca="false">K32*L32</f>
        <v>0</v>
      </c>
      <c r="N32" s="33"/>
      <c r="O32" s="32"/>
    </row>
    <row r="33" customFormat="false" ht="16.4" hidden="false" customHeight="true" outlineLevel="0" collapsed="false">
      <c r="A33" s="30"/>
      <c r="B33" s="29" t="s">
        <v>40</v>
      </c>
      <c r="C33" s="29"/>
      <c r="D33" s="29"/>
      <c r="E33" s="29"/>
      <c r="F33" s="29"/>
      <c r="G33" s="29"/>
      <c r="H33" s="29"/>
      <c r="I33" s="29"/>
      <c r="J33" s="29"/>
      <c r="K33" s="29"/>
      <c r="L33" s="29"/>
      <c r="M33" s="29"/>
      <c r="N33" s="29"/>
      <c r="O33" s="29"/>
    </row>
    <row r="34" customFormat="false" ht="14.65" hidden="false" customHeight="false" outlineLevel="0" collapsed="false">
      <c r="A34" s="30"/>
      <c r="B34" s="31"/>
      <c r="C34" s="32"/>
      <c r="D34" s="32"/>
      <c r="E34" s="32"/>
      <c r="F34" s="33"/>
      <c r="G34" s="34"/>
      <c r="H34" s="34"/>
      <c r="I34" s="34"/>
      <c r="J34" s="34"/>
      <c r="K34" s="34"/>
      <c r="L34" s="35" t="n">
        <v>1</v>
      </c>
      <c r="M34" s="34" t="n">
        <f aca="false">K34*L34</f>
        <v>0</v>
      </c>
      <c r="N34" s="33"/>
      <c r="O34" s="32"/>
    </row>
    <row r="35" customFormat="false" ht="14.65" hidden="false" customHeight="false" outlineLevel="0" collapsed="false">
      <c r="A35" s="30"/>
      <c r="B35" s="31"/>
      <c r="C35" s="32"/>
      <c r="D35" s="32"/>
      <c r="E35" s="32"/>
      <c r="F35" s="33"/>
      <c r="G35" s="34"/>
      <c r="H35" s="34"/>
      <c r="I35" s="34"/>
      <c r="J35" s="34"/>
      <c r="K35" s="34"/>
      <c r="L35" s="35" t="n">
        <v>1</v>
      </c>
      <c r="M35" s="34" t="n">
        <f aca="false">K35*L35</f>
        <v>0</v>
      </c>
      <c r="N35" s="33"/>
      <c r="O35" s="32"/>
    </row>
    <row r="36" customFormat="false" ht="14.65" hidden="false" customHeight="false" outlineLevel="0" collapsed="false">
      <c r="A36" s="30"/>
      <c r="B36" s="31"/>
      <c r="C36" s="32"/>
      <c r="D36" s="32"/>
      <c r="E36" s="32"/>
      <c r="F36" s="33"/>
      <c r="G36" s="34"/>
      <c r="H36" s="34"/>
      <c r="I36" s="34"/>
      <c r="J36" s="34"/>
      <c r="K36" s="34"/>
      <c r="L36" s="35" t="n">
        <v>1</v>
      </c>
      <c r="M36" s="34" t="n">
        <f aca="false">K36*L36</f>
        <v>0</v>
      </c>
      <c r="N36" s="33"/>
      <c r="O36" s="32"/>
    </row>
    <row r="37" customFormat="false" ht="14.65" hidden="false" customHeight="false" outlineLevel="0" collapsed="false">
      <c r="A37" s="30"/>
      <c r="B37" s="31"/>
      <c r="C37" s="32"/>
      <c r="D37" s="32"/>
      <c r="E37" s="32"/>
      <c r="F37" s="33"/>
      <c r="G37" s="34"/>
      <c r="H37" s="34"/>
      <c r="I37" s="34"/>
      <c r="J37" s="34"/>
      <c r="K37" s="34"/>
      <c r="L37" s="35" t="n">
        <v>1</v>
      </c>
      <c r="M37" s="34" t="n">
        <f aca="false">K37*L37</f>
        <v>0</v>
      </c>
      <c r="N37" s="33"/>
      <c r="O37" s="32"/>
    </row>
    <row r="38" customFormat="false" ht="14.65" hidden="false" customHeight="false" outlineLevel="0" collapsed="false">
      <c r="A38" s="30"/>
      <c r="B38" s="31"/>
      <c r="C38" s="32"/>
      <c r="D38" s="32"/>
      <c r="E38" s="32"/>
      <c r="F38" s="33"/>
      <c r="G38" s="34"/>
      <c r="H38" s="34"/>
      <c r="I38" s="34"/>
      <c r="J38" s="34"/>
      <c r="K38" s="34"/>
      <c r="L38" s="35" t="n">
        <v>1</v>
      </c>
      <c r="M38" s="34" t="n">
        <f aca="false">K38*L38</f>
        <v>0</v>
      </c>
      <c r="N38" s="33"/>
      <c r="O38" s="32"/>
    </row>
    <row r="39" customFormat="false" ht="16.4" hidden="false" customHeight="true" outlineLevel="0" collapsed="false">
      <c r="A39" s="30"/>
      <c r="B39" s="29" t="s">
        <v>41</v>
      </c>
      <c r="C39" s="29"/>
      <c r="D39" s="29"/>
      <c r="E39" s="29"/>
      <c r="F39" s="29"/>
      <c r="G39" s="29"/>
      <c r="H39" s="29"/>
      <c r="I39" s="29"/>
      <c r="J39" s="29"/>
      <c r="K39" s="29"/>
      <c r="L39" s="29"/>
      <c r="M39" s="29"/>
      <c r="N39" s="29"/>
      <c r="O39" s="29"/>
    </row>
    <row r="40" customFormat="false" ht="14.65" hidden="false" customHeight="false" outlineLevel="0" collapsed="false">
      <c r="A40" s="30"/>
      <c r="B40" s="31"/>
      <c r="C40" s="32"/>
      <c r="D40" s="32"/>
      <c r="E40" s="32"/>
      <c r="F40" s="33"/>
      <c r="G40" s="34"/>
      <c r="H40" s="34"/>
      <c r="I40" s="34"/>
      <c r="J40" s="34"/>
      <c r="K40" s="34"/>
      <c r="L40" s="35" t="n">
        <v>1</v>
      </c>
      <c r="M40" s="34" t="n">
        <f aca="false">K40*L40</f>
        <v>0</v>
      </c>
      <c r="N40" s="33"/>
      <c r="O40" s="32"/>
    </row>
    <row r="41" customFormat="false" ht="14.65" hidden="false" customHeight="false" outlineLevel="0" collapsed="false">
      <c r="A41" s="30"/>
      <c r="B41" s="31"/>
      <c r="C41" s="32"/>
      <c r="D41" s="32"/>
      <c r="E41" s="32"/>
      <c r="F41" s="33"/>
      <c r="G41" s="34"/>
      <c r="H41" s="34"/>
      <c r="I41" s="34"/>
      <c r="J41" s="34"/>
      <c r="K41" s="34"/>
      <c r="L41" s="35" t="n">
        <v>1</v>
      </c>
      <c r="M41" s="34" t="n">
        <f aca="false">K41*L41</f>
        <v>0</v>
      </c>
      <c r="N41" s="33"/>
      <c r="O41" s="32"/>
    </row>
    <row r="42" customFormat="false" ht="14.65" hidden="false" customHeight="false" outlineLevel="0" collapsed="false">
      <c r="A42" s="30"/>
      <c r="B42" s="31"/>
      <c r="C42" s="32"/>
      <c r="D42" s="32"/>
      <c r="E42" s="32"/>
      <c r="F42" s="33"/>
      <c r="G42" s="34"/>
      <c r="H42" s="34"/>
      <c r="I42" s="34"/>
      <c r="J42" s="34"/>
      <c r="K42" s="34"/>
      <c r="L42" s="35" t="n">
        <v>1</v>
      </c>
      <c r="M42" s="34" t="n">
        <f aca="false">K42*L42</f>
        <v>0</v>
      </c>
      <c r="N42" s="33"/>
      <c r="O42" s="32"/>
    </row>
    <row r="43" customFormat="false" ht="14.65" hidden="false" customHeight="false" outlineLevel="0" collapsed="false">
      <c r="A43" s="30"/>
      <c r="B43" s="31"/>
      <c r="C43" s="32"/>
      <c r="D43" s="32"/>
      <c r="E43" s="32"/>
      <c r="F43" s="33"/>
      <c r="G43" s="34"/>
      <c r="H43" s="34"/>
      <c r="I43" s="34"/>
      <c r="J43" s="34"/>
      <c r="K43" s="34"/>
      <c r="L43" s="35" t="n">
        <v>1</v>
      </c>
      <c r="M43" s="34" t="n">
        <f aca="false">K43*L43</f>
        <v>0</v>
      </c>
      <c r="N43" s="33"/>
      <c r="O43" s="32"/>
    </row>
    <row r="44" customFormat="false" ht="14.65" hidden="false" customHeight="false" outlineLevel="0" collapsed="false">
      <c r="A44" s="30"/>
      <c r="B44" s="31"/>
      <c r="C44" s="32"/>
      <c r="D44" s="32"/>
      <c r="E44" s="32"/>
      <c r="F44" s="33"/>
      <c r="G44" s="34"/>
      <c r="H44" s="34"/>
      <c r="I44" s="34"/>
      <c r="J44" s="34"/>
      <c r="K44" s="34"/>
      <c r="L44" s="35" t="n">
        <v>1</v>
      </c>
      <c r="M44" s="34" t="n">
        <f aca="false">K44*L44</f>
        <v>0</v>
      </c>
      <c r="N44" s="33"/>
      <c r="O44" s="32"/>
    </row>
    <row r="45" customFormat="false" ht="16.4" hidden="false" customHeight="true" outlineLevel="0" collapsed="false">
      <c r="A45" s="30"/>
      <c r="B45" s="29" t="s">
        <v>42</v>
      </c>
      <c r="C45" s="29"/>
      <c r="D45" s="29"/>
      <c r="E45" s="29"/>
      <c r="F45" s="29"/>
      <c r="G45" s="29"/>
      <c r="H45" s="29"/>
      <c r="I45" s="29"/>
      <c r="J45" s="29"/>
      <c r="K45" s="29"/>
      <c r="L45" s="29"/>
      <c r="M45" s="29"/>
      <c r="N45" s="29"/>
      <c r="O45" s="29"/>
    </row>
    <row r="46" customFormat="false" ht="14.65" hidden="false" customHeight="false" outlineLevel="0" collapsed="false">
      <c r="A46" s="30"/>
      <c r="B46" s="31"/>
      <c r="C46" s="32"/>
      <c r="D46" s="32"/>
      <c r="E46" s="32"/>
      <c r="F46" s="33"/>
      <c r="G46" s="34"/>
      <c r="H46" s="34"/>
      <c r="I46" s="34"/>
      <c r="J46" s="34"/>
      <c r="K46" s="34"/>
      <c r="L46" s="35" t="n">
        <v>1</v>
      </c>
      <c r="M46" s="34" t="n">
        <f aca="false">K46*L46</f>
        <v>0</v>
      </c>
      <c r="N46" s="33"/>
      <c r="O46" s="32"/>
    </row>
    <row r="47" customFormat="false" ht="14.65" hidden="false" customHeight="false" outlineLevel="0" collapsed="false">
      <c r="A47" s="30"/>
      <c r="B47" s="31"/>
      <c r="C47" s="32"/>
      <c r="D47" s="32"/>
      <c r="E47" s="32"/>
      <c r="F47" s="33"/>
      <c r="G47" s="34"/>
      <c r="H47" s="34"/>
      <c r="I47" s="34"/>
      <c r="J47" s="34"/>
      <c r="K47" s="34"/>
      <c r="L47" s="35" t="n">
        <v>1</v>
      </c>
      <c r="M47" s="34" t="n">
        <f aca="false">K47*L47</f>
        <v>0</v>
      </c>
      <c r="N47" s="33"/>
      <c r="O47" s="32"/>
    </row>
    <row r="48" customFormat="false" ht="14.65" hidden="false" customHeight="false" outlineLevel="0" collapsed="false">
      <c r="A48" s="30"/>
      <c r="B48" s="31"/>
      <c r="C48" s="32"/>
      <c r="D48" s="32"/>
      <c r="E48" s="32"/>
      <c r="F48" s="33"/>
      <c r="G48" s="34"/>
      <c r="H48" s="34"/>
      <c r="I48" s="34"/>
      <c r="J48" s="34"/>
      <c r="K48" s="34"/>
      <c r="L48" s="35" t="n">
        <v>1</v>
      </c>
      <c r="M48" s="34" t="n">
        <f aca="false">K48*L48</f>
        <v>0</v>
      </c>
      <c r="N48" s="33"/>
      <c r="O48" s="32"/>
    </row>
    <row r="49" customFormat="false" ht="14.65" hidden="false" customHeight="false" outlineLevel="0" collapsed="false">
      <c r="A49" s="30"/>
      <c r="B49" s="31"/>
      <c r="C49" s="32"/>
      <c r="D49" s="32"/>
      <c r="E49" s="32"/>
      <c r="F49" s="33"/>
      <c r="G49" s="34"/>
      <c r="H49" s="34"/>
      <c r="I49" s="34"/>
      <c r="J49" s="34"/>
      <c r="K49" s="34"/>
      <c r="L49" s="35" t="n">
        <v>1</v>
      </c>
      <c r="M49" s="34" t="n">
        <f aca="false">K49*L49</f>
        <v>0</v>
      </c>
      <c r="N49" s="33"/>
      <c r="O49" s="32"/>
    </row>
    <row r="50" customFormat="false" ht="14.65" hidden="false" customHeight="false" outlineLevel="0" collapsed="false">
      <c r="A50" s="30"/>
      <c r="B50" s="31"/>
      <c r="C50" s="32"/>
      <c r="D50" s="32"/>
      <c r="E50" s="32"/>
      <c r="F50" s="33"/>
      <c r="G50" s="34"/>
      <c r="H50" s="34"/>
      <c r="I50" s="34"/>
      <c r="J50" s="34"/>
      <c r="K50" s="34"/>
      <c r="L50" s="35" t="n">
        <v>1</v>
      </c>
      <c r="M50" s="34" t="n">
        <f aca="false">K50*L50</f>
        <v>0</v>
      </c>
      <c r="N50" s="33"/>
      <c r="O50" s="32"/>
    </row>
    <row r="51" customFormat="false" ht="14.65" hidden="false" customHeight="false" outlineLevel="0" collapsed="false">
      <c r="A51" s="30"/>
      <c r="B51" s="36" t="s">
        <v>43</v>
      </c>
      <c r="C51" s="36"/>
      <c r="D51" s="36"/>
      <c r="E51" s="36"/>
      <c r="F51" s="36"/>
      <c r="G51" s="36"/>
      <c r="H51" s="36"/>
      <c r="I51" s="36"/>
      <c r="J51" s="36"/>
      <c r="K51" s="36"/>
      <c r="L51" s="36" t="n">
        <v>1</v>
      </c>
      <c r="M51" s="36" t="n">
        <f aca="false">K51*L51</f>
        <v>0</v>
      </c>
      <c r="N51" s="36"/>
      <c r="O51" s="36"/>
    </row>
    <row r="52" customFormat="false" ht="16.4" hidden="false" customHeight="true" outlineLevel="0" collapsed="false">
      <c r="A52" s="30"/>
      <c r="B52" s="29" t="s">
        <v>44</v>
      </c>
      <c r="C52" s="29"/>
      <c r="D52" s="29"/>
      <c r="E52" s="29"/>
      <c r="F52" s="29"/>
      <c r="G52" s="29"/>
      <c r="H52" s="29"/>
      <c r="I52" s="29"/>
      <c r="J52" s="29"/>
      <c r="K52" s="29"/>
      <c r="L52" s="29" t="n">
        <v>1</v>
      </c>
      <c r="M52" s="29" t="n">
        <f aca="false">K52*L52</f>
        <v>0</v>
      </c>
      <c r="N52" s="29"/>
      <c r="O52" s="29"/>
    </row>
    <row r="53" customFormat="false" ht="14.65" hidden="false" customHeight="false" outlineLevel="0" collapsed="false">
      <c r="A53" s="30"/>
      <c r="B53" s="31"/>
      <c r="C53" s="32"/>
      <c r="D53" s="32"/>
      <c r="E53" s="32"/>
      <c r="F53" s="33"/>
      <c r="G53" s="34"/>
      <c r="H53" s="34"/>
      <c r="I53" s="34"/>
      <c r="J53" s="34"/>
      <c r="K53" s="34"/>
      <c r="L53" s="35" t="n">
        <v>1</v>
      </c>
      <c r="M53" s="34" t="n">
        <f aca="false">K53*L53</f>
        <v>0</v>
      </c>
      <c r="N53" s="33"/>
      <c r="O53" s="32"/>
    </row>
    <row r="54" customFormat="false" ht="14.65" hidden="false" customHeight="false" outlineLevel="0" collapsed="false">
      <c r="A54" s="30"/>
      <c r="B54" s="31"/>
      <c r="C54" s="32"/>
      <c r="D54" s="32"/>
      <c r="E54" s="32"/>
      <c r="F54" s="33"/>
      <c r="G54" s="34"/>
      <c r="H54" s="34"/>
      <c r="I54" s="34"/>
      <c r="J54" s="34"/>
      <c r="K54" s="34"/>
      <c r="L54" s="35" t="n">
        <v>1</v>
      </c>
      <c r="M54" s="34" t="n">
        <f aca="false">K54*L54</f>
        <v>0</v>
      </c>
      <c r="N54" s="33"/>
      <c r="O54" s="32"/>
    </row>
    <row r="55" customFormat="false" ht="14.65" hidden="false" customHeight="false" outlineLevel="0" collapsed="false">
      <c r="A55" s="30"/>
      <c r="B55" s="31"/>
      <c r="C55" s="32"/>
      <c r="D55" s="32"/>
      <c r="E55" s="32"/>
      <c r="F55" s="33"/>
      <c r="G55" s="34"/>
      <c r="H55" s="34"/>
      <c r="I55" s="34"/>
      <c r="J55" s="34"/>
      <c r="K55" s="34"/>
      <c r="L55" s="35" t="n">
        <v>1</v>
      </c>
      <c r="M55" s="34" t="n">
        <f aca="false">K55*L55</f>
        <v>0</v>
      </c>
      <c r="N55" s="33"/>
      <c r="O55" s="32"/>
    </row>
    <row r="56" customFormat="false" ht="14.65" hidden="false" customHeight="false" outlineLevel="0" collapsed="false">
      <c r="A56" s="30"/>
      <c r="B56" s="31"/>
      <c r="C56" s="32"/>
      <c r="D56" s="32"/>
      <c r="E56" s="32"/>
      <c r="F56" s="33"/>
      <c r="G56" s="34"/>
      <c r="H56" s="34"/>
      <c r="I56" s="34"/>
      <c r="J56" s="34"/>
      <c r="K56" s="34"/>
      <c r="L56" s="35" t="n">
        <v>1</v>
      </c>
      <c r="M56" s="34" t="n">
        <f aca="false">K56*L56</f>
        <v>0</v>
      </c>
      <c r="N56" s="33"/>
      <c r="O56" s="32"/>
    </row>
    <row r="57" customFormat="false" ht="14.65" hidden="false" customHeight="false" outlineLevel="0" collapsed="false">
      <c r="A57" s="30"/>
      <c r="B57" s="31"/>
      <c r="C57" s="32"/>
      <c r="D57" s="32"/>
      <c r="E57" s="32"/>
      <c r="F57" s="33"/>
      <c r="G57" s="34"/>
      <c r="H57" s="34"/>
      <c r="I57" s="34"/>
      <c r="J57" s="34"/>
      <c r="K57" s="34"/>
      <c r="L57" s="35" t="n">
        <v>1</v>
      </c>
      <c r="M57" s="34" t="n">
        <f aca="false">K57*L57</f>
        <v>0</v>
      </c>
      <c r="N57" s="33"/>
      <c r="O57" s="32"/>
    </row>
    <row r="58" customFormat="false" ht="16.4" hidden="false" customHeight="true" outlineLevel="0" collapsed="false">
      <c r="A58" s="30"/>
      <c r="B58" s="29" t="s">
        <v>45</v>
      </c>
      <c r="C58" s="29"/>
      <c r="D58" s="29"/>
      <c r="E58" s="29"/>
      <c r="F58" s="29"/>
      <c r="G58" s="29"/>
      <c r="H58" s="29"/>
      <c r="I58" s="29"/>
      <c r="J58" s="29"/>
      <c r="K58" s="29"/>
      <c r="L58" s="29" t="n">
        <v>1</v>
      </c>
      <c r="M58" s="29" t="n">
        <f aca="false">K58*L58</f>
        <v>0</v>
      </c>
      <c r="N58" s="29"/>
      <c r="O58" s="29"/>
    </row>
    <row r="59" customFormat="false" ht="14.65" hidden="false" customHeight="false" outlineLevel="0" collapsed="false">
      <c r="A59" s="30"/>
      <c r="B59" s="31"/>
      <c r="C59" s="32"/>
      <c r="D59" s="32"/>
      <c r="E59" s="32"/>
      <c r="F59" s="33"/>
      <c r="G59" s="34"/>
      <c r="H59" s="34"/>
      <c r="I59" s="34"/>
      <c r="J59" s="34"/>
      <c r="K59" s="34"/>
      <c r="L59" s="35" t="n">
        <v>1</v>
      </c>
      <c r="M59" s="34" t="n">
        <f aca="false">K59*L59</f>
        <v>0</v>
      </c>
      <c r="N59" s="33"/>
      <c r="O59" s="32"/>
    </row>
    <row r="60" customFormat="false" ht="14.65" hidden="false" customHeight="false" outlineLevel="0" collapsed="false">
      <c r="A60" s="30"/>
      <c r="B60" s="31"/>
      <c r="C60" s="32"/>
      <c r="D60" s="32"/>
      <c r="E60" s="32"/>
      <c r="F60" s="33"/>
      <c r="G60" s="34"/>
      <c r="H60" s="34"/>
      <c r="I60" s="34"/>
      <c r="J60" s="34"/>
      <c r="K60" s="34"/>
      <c r="L60" s="35" t="n">
        <v>1</v>
      </c>
      <c r="M60" s="34" t="n">
        <f aca="false">K60*L60</f>
        <v>0</v>
      </c>
      <c r="N60" s="33"/>
      <c r="O60" s="32"/>
    </row>
    <row r="61" customFormat="false" ht="14.65" hidden="false" customHeight="false" outlineLevel="0" collapsed="false">
      <c r="A61" s="30"/>
      <c r="B61" s="31"/>
      <c r="C61" s="32"/>
      <c r="D61" s="32"/>
      <c r="E61" s="32"/>
      <c r="F61" s="33"/>
      <c r="G61" s="34"/>
      <c r="H61" s="34"/>
      <c r="I61" s="34"/>
      <c r="J61" s="34"/>
      <c r="K61" s="34"/>
      <c r="L61" s="35" t="n">
        <v>1</v>
      </c>
      <c r="M61" s="34" t="n">
        <f aca="false">K61*L61</f>
        <v>0</v>
      </c>
      <c r="N61" s="33"/>
      <c r="O61" s="32"/>
    </row>
    <row r="62" customFormat="false" ht="14.65" hidden="false" customHeight="false" outlineLevel="0" collapsed="false">
      <c r="A62" s="30"/>
      <c r="B62" s="31"/>
      <c r="C62" s="32"/>
      <c r="D62" s="32"/>
      <c r="E62" s="32"/>
      <c r="F62" s="33"/>
      <c r="G62" s="34"/>
      <c r="H62" s="34"/>
      <c r="I62" s="34"/>
      <c r="J62" s="34"/>
      <c r="K62" s="34"/>
      <c r="L62" s="35" t="n">
        <v>1</v>
      </c>
      <c r="M62" s="34" t="n">
        <f aca="false">K62*L62</f>
        <v>0</v>
      </c>
      <c r="N62" s="33"/>
      <c r="O62" s="32"/>
    </row>
    <row r="63" customFormat="false" ht="14.65" hidden="false" customHeight="false" outlineLevel="0" collapsed="false">
      <c r="A63" s="30"/>
      <c r="B63" s="31"/>
      <c r="C63" s="32"/>
      <c r="D63" s="32"/>
      <c r="E63" s="32"/>
      <c r="F63" s="33"/>
      <c r="G63" s="34"/>
      <c r="H63" s="34"/>
      <c r="I63" s="34"/>
      <c r="J63" s="34"/>
      <c r="K63" s="34"/>
      <c r="L63" s="35" t="n">
        <v>1</v>
      </c>
      <c r="M63" s="34" t="n">
        <f aca="false">K63*L63</f>
        <v>0</v>
      </c>
      <c r="N63" s="33"/>
      <c r="O63" s="32"/>
    </row>
    <row r="64" customFormat="false" ht="16.4" hidden="false" customHeight="true" outlineLevel="0" collapsed="false">
      <c r="A64" s="30"/>
      <c r="B64" s="29" t="s">
        <v>46</v>
      </c>
      <c r="C64" s="29"/>
      <c r="D64" s="29"/>
      <c r="E64" s="29"/>
      <c r="F64" s="29"/>
      <c r="G64" s="29"/>
      <c r="H64" s="29"/>
      <c r="I64" s="29"/>
      <c r="J64" s="29"/>
      <c r="K64" s="29"/>
      <c r="L64" s="29" t="n">
        <v>1</v>
      </c>
      <c r="M64" s="29" t="n">
        <f aca="false">K64*L64</f>
        <v>0</v>
      </c>
      <c r="N64" s="29"/>
      <c r="O64" s="29"/>
    </row>
    <row r="65" customFormat="false" ht="14.65" hidden="false" customHeight="false" outlineLevel="0" collapsed="false">
      <c r="A65" s="30"/>
      <c r="B65" s="31"/>
      <c r="C65" s="32"/>
      <c r="D65" s="32"/>
      <c r="E65" s="32"/>
      <c r="F65" s="33"/>
      <c r="G65" s="34"/>
      <c r="H65" s="34"/>
      <c r="I65" s="34"/>
      <c r="J65" s="34"/>
      <c r="K65" s="34"/>
      <c r="L65" s="35" t="n">
        <v>1</v>
      </c>
      <c r="M65" s="34" t="n">
        <f aca="false">K65*L65</f>
        <v>0</v>
      </c>
      <c r="N65" s="33"/>
      <c r="O65" s="32"/>
    </row>
    <row r="66" customFormat="false" ht="14.65" hidden="false" customHeight="false" outlineLevel="0" collapsed="false">
      <c r="A66" s="30"/>
      <c r="B66" s="31"/>
      <c r="C66" s="32"/>
      <c r="D66" s="32"/>
      <c r="E66" s="32"/>
      <c r="F66" s="33"/>
      <c r="G66" s="34"/>
      <c r="H66" s="34"/>
      <c r="I66" s="34"/>
      <c r="J66" s="34"/>
      <c r="K66" s="34"/>
      <c r="L66" s="35" t="n">
        <v>1</v>
      </c>
      <c r="M66" s="34" t="n">
        <f aca="false">K66*L66</f>
        <v>0</v>
      </c>
      <c r="N66" s="33"/>
      <c r="O66" s="32"/>
    </row>
    <row r="67" customFormat="false" ht="14.65" hidden="false" customHeight="false" outlineLevel="0" collapsed="false">
      <c r="A67" s="30"/>
      <c r="B67" s="31"/>
      <c r="C67" s="32"/>
      <c r="D67" s="32"/>
      <c r="E67" s="32"/>
      <c r="F67" s="33"/>
      <c r="G67" s="34"/>
      <c r="H67" s="34"/>
      <c r="I67" s="34"/>
      <c r="J67" s="34"/>
      <c r="K67" s="34"/>
      <c r="L67" s="35" t="n">
        <v>1</v>
      </c>
      <c r="M67" s="34" t="n">
        <f aca="false">K67*L67</f>
        <v>0</v>
      </c>
      <c r="N67" s="33"/>
      <c r="O67" s="32"/>
    </row>
    <row r="68" customFormat="false" ht="14.65" hidden="false" customHeight="false" outlineLevel="0" collapsed="false">
      <c r="A68" s="30"/>
      <c r="B68" s="31"/>
      <c r="C68" s="32"/>
      <c r="D68" s="32"/>
      <c r="E68" s="32"/>
      <c r="F68" s="33"/>
      <c r="G68" s="34"/>
      <c r="H68" s="34"/>
      <c r="I68" s="34"/>
      <c r="J68" s="34"/>
      <c r="K68" s="34"/>
      <c r="L68" s="35" t="n">
        <v>1</v>
      </c>
      <c r="M68" s="34" t="n">
        <f aca="false">K68*L68</f>
        <v>0</v>
      </c>
      <c r="N68" s="33"/>
      <c r="O68" s="32"/>
    </row>
    <row r="69" customFormat="false" ht="14.65" hidden="false" customHeight="false" outlineLevel="0" collapsed="false">
      <c r="A69" s="30"/>
      <c r="B69" s="31"/>
      <c r="C69" s="32"/>
      <c r="D69" s="32"/>
      <c r="E69" s="32"/>
      <c r="F69" s="33"/>
      <c r="G69" s="34"/>
      <c r="H69" s="34"/>
      <c r="I69" s="34"/>
      <c r="J69" s="34"/>
      <c r="K69" s="34"/>
      <c r="L69" s="35" t="n">
        <v>1</v>
      </c>
      <c r="M69" s="34" t="n">
        <f aca="false">K69*L69</f>
        <v>0</v>
      </c>
      <c r="N69" s="33"/>
      <c r="O69" s="32"/>
    </row>
    <row r="70" customFormat="false" ht="16.4" hidden="false" customHeight="true" outlineLevel="0" collapsed="false">
      <c r="A70" s="30"/>
      <c r="B70" s="29" t="s">
        <v>47</v>
      </c>
      <c r="C70" s="29"/>
      <c r="D70" s="29"/>
      <c r="E70" s="29"/>
      <c r="F70" s="29"/>
      <c r="G70" s="29"/>
      <c r="H70" s="29"/>
      <c r="I70" s="29"/>
      <c r="J70" s="29"/>
      <c r="K70" s="29"/>
      <c r="L70" s="29" t="n">
        <v>1</v>
      </c>
      <c r="M70" s="29" t="n">
        <f aca="false">K70*L70</f>
        <v>0</v>
      </c>
      <c r="N70" s="29"/>
      <c r="O70" s="29"/>
    </row>
    <row r="71" customFormat="false" ht="14.65" hidden="false" customHeight="false" outlineLevel="0" collapsed="false">
      <c r="A71" s="30"/>
      <c r="B71" s="31"/>
      <c r="C71" s="32"/>
      <c r="D71" s="32"/>
      <c r="E71" s="32"/>
      <c r="F71" s="33"/>
      <c r="G71" s="34"/>
      <c r="H71" s="34"/>
      <c r="I71" s="34"/>
      <c r="J71" s="34"/>
      <c r="K71" s="34"/>
      <c r="L71" s="35" t="n">
        <v>1</v>
      </c>
      <c r="M71" s="34" t="n">
        <f aca="false">K71*L71</f>
        <v>0</v>
      </c>
      <c r="N71" s="33"/>
      <c r="O71" s="32"/>
    </row>
    <row r="72" customFormat="false" ht="14.65" hidden="false" customHeight="false" outlineLevel="0" collapsed="false">
      <c r="A72" s="30"/>
      <c r="B72" s="31"/>
      <c r="C72" s="32"/>
      <c r="D72" s="32"/>
      <c r="E72" s="32"/>
      <c r="F72" s="33"/>
      <c r="G72" s="34"/>
      <c r="H72" s="34"/>
      <c r="I72" s="34"/>
      <c r="J72" s="34"/>
      <c r="K72" s="34"/>
      <c r="L72" s="35" t="n">
        <v>1</v>
      </c>
      <c r="M72" s="34" t="n">
        <f aca="false">K72*L72</f>
        <v>0</v>
      </c>
      <c r="N72" s="33"/>
      <c r="O72" s="32"/>
    </row>
    <row r="73" customFormat="false" ht="14.65" hidden="false" customHeight="false" outlineLevel="0" collapsed="false">
      <c r="A73" s="30"/>
      <c r="B73" s="31"/>
      <c r="C73" s="32"/>
      <c r="D73" s="32"/>
      <c r="E73" s="32"/>
      <c r="F73" s="33"/>
      <c r="G73" s="34"/>
      <c r="H73" s="34"/>
      <c r="I73" s="34"/>
      <c r="J73" s="34"/>
      <c r="K73" s="34"/>
      <c r="L73" s="35" t="n">
        <v>1</v>
      </c>
      <c r="M73" s="34" t="n">
        <f aca="false">K73*L73</f>
        <v>0</v>
      </c>
      <c r="N73" s="33"/>
      <c r="O73" s="32"/>
    </row>
    <row r="74" customFormat="false" ht="14.65" hidden="false" customHeight="false" outlineLevel="0" collapsed="false">
      <c r="A74" s="30"/>
      <c r="B74" s="31"/>
      <c r="C74" s="32"/>
      <c r="D74" s="32"/>
      <c r="E74" s="32"/>
      <c r="F74" s="33"/>
      <c r="G74" s="34"/>
      <c r="H74" s="34"/>
      <c r="I74" s="34"/>
      <c r="J74" s="34"/>
      <c r="K74" s="34"/>
      <c r="L74" s="35" t="n">
        <v>1</v>
      </c>
      <c r="M74" s="34" t="n">
        <f aca="false">K74*L74</f>
        <v>0</v>
      </c>
      <c r="N74" s="33"/>
      <c r="O74" s="32"/>
    </row>
    <row r="75" customFormat="false" ht="14.65" hidden="false" customHeight="false" outlineLevel="0" collapsed="false">
      <c r="A75" s="30"/>
      <c r="B75" s="31"/>
      <c r="C75" s="32"/>
      <c r="D75" s="32"/>
      <c r="E75" s="32"/>
      <c r="F75" s="33"/>
      <c r="G75" s="34"/>
      <c r="H75" s="34"/>
      <c r="I75" s="34"/>
      <c r="J75" s="34"/>
      <c r="K75" s="34"/>
      <c r="L75" s="35" t="n">
        <v>1</v>
      </c>
      <c r="M75" s="34" t="n">
        <f aca="false">K75*L75</f>
        <v>0</v>
      </c>
      <c r="N75" s="33"/>
      <c r="O75" s="32"/>
    </row>
    <row r="76" customFormat="false" ht="14.65" hidden="false" customHeight="false" outlineLevel="0" collapsed="false">
      <c r="A76" s="30"/>
      <c r="B76" s="37"/>
      <c r="C76" s="37"/>
      <c r="D76" s="32"/>
      <c r="E76" s="32"/>
      <c r="F76" s="33"/>
      <c r="G76" s="34"/>
      <c r="H76" s="34"/>
      <c r="I76" s="34"/>
      <c r="J76" s="34"/>
      <c r="K76" s="34"/>
      <c r="L76" s="35" t="n">
        <v>1</v>
      </c>
      <c r="M76" s="34" t="n">
        <f aca="false">K76*L76</f>
        <v>0</v>
      </c>
      <c r="N76" s="33"/>
      <c r="O76" s="32"/>
    </row>
    <row r="77" customFormat="false" ht="41.75" hidden="false" customHeight="false" outlineLevel="0" collapsed="false">
      <c r="A77" s="30"/>
      <c r="B77" s="29" t="s">
        <v>48</v>
      </c>
      <c r="C77" s="29"/>
      <c r="D77" s="38"/>
      <c r="E77" s="38"/>
      <c r="F77" s="38"/>
      <c r="G77" s="39" t="s">
        <v>49</v>
      </c>
      <c r="H77" s="39" t="s">
        <v>50</v>
      </c>
      <c r="I77" s="39" t="s">
        <v>51</v>
      </c>
      <c r="J77" s="39" t="s">
        <v>52</v>
      </c>
      <c r="K77" s="39" t="s">
        <v>32</v>
      </c>
      <c r="L77" s="38"/>
      <c r="M77" s="38"/>
      <c r="N77" s="38"/>
      <c r="O77" s="38"/>
    </row>
    <row r="78" customFormat="false" ht="14.65" hidden="false" customHeight="false" outlineLevel="0" collapsed="false">
      <c r="A78" s="30"/>
      <c r="B78" s="31"/>
      <c r="C78" s="32"/>
      <c r="D78" s="32"/>
      <c r="E78" s="32"/>
      <c r="F78" s="33"/>
      <c r="G78" s="34"/>
      <c r="H78" s="34"/>
      <c r="I78" s="34"/>
      <c r="J78" s="34"/>
      <c r="K78" s="34"/>
      <c r="L78" s="35" t="n">
        <v>1</v>
      </c>
      <c r="M78" s="34" t="n">
        <f aca="false">K78*L78</f>
        <v>0</v>
      </c>
      <c r="N78" s="33"/>
      <c r="O78" s="32"/>
    </row>
    <row r="79" customFormat="false" ht="14.65" hidden="false" customHeight="false" outlineLevel="0" collapsed="false">
      <c r="A79" s="30"/>
      <c r="B79" s="31"/>
      <c r="C79" s="32"/>
      <c r="D79" s="32"/>
      <c r="E79" s="32"/>
      <c r="F79" s="33"/>
      <c r="G79" s="34"/>
      <c r="H79" s="34"/>
      <c r="I79" s="34"/>
      <c r="J79" s="34"/>
      <c r="K79" s="34"/>
      <c r="L79" s="35" t="n">
        <v>1</v>
      </c>
      <c r="M79" s="34" t="n">
        <f aca="false">K79*L79</f>
        <v>0</v>
      </c>
      <c r="N79" s="33"/>
      <c r="O79" s="32"/>
    </row>
    <row r="80" customFormat="false" ht="14.65" hidden="false" customHeight="false" outlineLevel="0" collapsed="false">
      <c r="A80" s="30"/>
      <c r="B80" s="31"/>
      <c r="C80" s="32"/>
      <c r="D80" s="32"/>
      <c r="E80" s="32"/>
      <c r="F80" s="33"/>
      <c r="G80" s="34"/>
      <c r="H80" s="34"/>
      <c r="I80" s="34"/>
      <c r="J80" s="34"/>
      <c r="K80" s="34"/>
      <c r="L80" s="35" t="n">
        <v>1</v>
      </c>
      <c r="M80" s="34" t="n">
        <f aca="false">K80*L80</f>
        <v>0</v>
      </c>
      <c r="N80" s="33"/>
      <c r="O80" s="32"/>
    </row>
    <row r="81" customFormat="false" ht="14.65" hidden="false" customHeight="false" outlineLevel="0" collapsed="false">
      <c r="A81" s="30"/>
      <c r="B81" s="31"/>
      <c r="C81" s="32"/>
      <c r="D81" s="32"/>
      <c r="E81" s="32"/>
      <c r="F81" s="33"/>
      <c r="G81" s="34"/>
      <c r="H81" s="34"/>
      <c r="I81" s="34"/>
      <c r="J81" s="34"/>
      <c r="K81" s="34"/>
      <c r="L81" s="35" t="n">
        <v>1</v>
      </c>
      <c r="M81" s="34" t="n">
        <f aca="false">K81*L81</f>
        <v>0</v>
      </c>
      <c r="N81" s="33"/>
      <c r="O81" s="32"/>
    </row>
    <row r="82" customFormat="false" ht="14.65" hidden="false" customHeight="false" outlineLevel="0" collapsed="false">
      <c r="A82" s="30"/>
      <c r="B82" s="31"/>
      <c r="C82" s="32"/>
      <c r="D82" s="32"/>
      <c r="E82" s="32"/>
      <c r="F82" s="33"/>
      <c r="G82" s="34"/>
      <c r="H82" s="34"/>
      <c r="I82" s="34"/>
      <c r="J82" s="34"/>
      <c r="K82" s="34"/>
      <c r="L82" s="35" t="n">
        <v>1</v>
      </c>
      <c r="M82" s="34" t="n">
        <f aca="false">K82*L82</f>
        <v>0</v>
      </c>
      <c r="N82" s="33"/>
      <c r="O82" s="32"/>
    </row>
    <row r="83" customFormat="false" ht="16.4" hidden="false" customHeight="false" outlineLevel="0" collapsed="false">
      <c r="A83" s="30"/>
      <c r="B83" s="36" t="s">
        <v>53</v>
      </c>
      <c r="C83" s="36"/>
      <c r="D83" s="36"/>
      <c r="E83" s="36"/>
      <c r="F83" s="36"/>
      <c r="G83" s="36"/>
      <c r="H83" s="36"/>
      <c r="I83" s="36"/>
      <c r="J83" s="36"/>
      <c r="K83" s="36"/>
      <c r="L83" s="36" t="n">
        <v>1</v>
      </c>
      <c r="M83" s="36" t="n">
        <f aca="false">K83*L83</f>
        <v>0</v>
      </c>
      <c r="N83" s="36"/>
      <c r="O83" s="36"/>
    </row>
    <row r="84" customFormat="false" ht="16.4" hidden="false" customHeight="true" outlineLevel="0" collapsed="false">
      <c r="A84" s="30"/>
      <c r="B84" s="29" t="s">
        <v>54</v>
      </c>
      <c r="C84" s="29"/>
      <c r="D84" s="29"/>
      <c r="E84" s="29"/>
      <c r="F84" s="29"/>
      <c r="G84" s="29"/>
      <c r="H84" s="29"/>
      <c r="I84" s="29"/>
      <c r="J84" s="29"/>
      <c r="K84" s="29"/>
      <c r="L84" s="29"/>
      <c r="M84" s="29"/>
      <c r="N84" s="29"/>
      <c r="O84" s="29"/>
    </row>
    <row r="85" customFormat="false" ht="14.65" hidden="false" customHeight="false" outlineLevel="0" collapsed="false">
      <c r="A85" s="30"/>
      <c r="B85" s="31"/>
      <c r="C85" s="32"/>
      <c r="D85" s="32"/>
      <c r="E85" s="32"/>
      <c r="F85" s="33"/>
      <c r="G85" s="34"/>
      <c r="H85" s="34"/>
      <c r="I85" s="34"/>
      <c r="J85" s="34"/>
      <c r="K85" s="34"/>
      <c r="L85" s="35" t="n">
        <v>1</v>
      </c>
      <c r="M85" s="34" t="n">
        <f aca="false">K85*L85</f>
        <v>0</v>
      </c>
      <c r="N85" s="33"/>
      <c r="O85" s="32"/>
    </row>
    <row r="86" customFormat="false" ht="14.65" hidden="false" customHeight="false" outlineLevel="0" collapsed="false">
      <c r="A86" s="30"/>
      <c r="B86" s="31"/>
      <c r="C86" s="32"/>
      <c r="D86" s="32"/>
      <c r="E86" s="32"/>
      <c r="F86" s="33"/>
      <c r="G86" s="34"/>
      <c r="H86" s="34"/>
      <c r="I86" s="34"/>
      <c r="J86" s="34"/>
      <c r="K86" s="34"/>
      <c r="L86" s="35" t="n">
        <v>1</v>
      </c>
      <c r="M86" s="34" t="n">
        <f aca="false">K86*L86</f>
        <v>0</v>
      </c>
      <c r="N86" s="33"/>
      <c r="O86" s="32"/>
    </row>
    <row r="87" customFormat="false" ht="14.65" hidden="false" customHeight="false" outlineLevel="0" collapsed="false">
      <c r="A87" s="30"/>
      <c r="B87" s="31"/>
      <c r="C87" s="32"/>
      <c r="D87" s="32"/>
      <c r="E87" s="32"/>
      <c r="F87" s="33"/>
      <c r="G87" s="34"/>
      <c r="H87" s="34"/>
      <c r="I87" s="34"/>
      <c r="J87" s="34"/>
      <c r="K87" s="34"/>
      <c r="L87" s="35" t="n">
        <v>1</v>
      </c>
      <c r="M87" s="34" t="n">
        <f aca="false">K87*L87</f>
        <v>0</v>
      </c>
      <c r="N87" s="33"/>
      <c r="O87" s="32"/>
    </row>
    <row r="88" customFormat="false" ht="16.4" hidden="false" customHeight="false" outlineLevel="0" collapsed="false">
      <c r="A88" s="30"/>
      <c r="B88" s="36" t="s">
        <v>55</v>
      </c>
      <c r="C88" s="36"/>
      <c r="D88" s="36"/>
      <c r="E88" s="36"/>
      <c r="F88" s="36"/>
      <c r="G88" s="36"/>
      <c r="H88" s="36"/>
      <c r="I88" s="36"/>
      <c r="J88" s="36"/>
      <c r="K88" s="36"/>
      <c r="L88" s="36"/>
      <c r="M88" s="36"/>
      <c r="N88" s="36"/>
      <c r="O88" s="36"/>
    </row>
    <row r="89" customFormat="false" ht="14.65" hidden="false" customHeight="false" outlineLevel="0" collapsed="false">
      <c r="A89" s="30"/>
      <c r="B89" s="31"/>
      <c r="C89" s="32"/>
      <c r="D89" s="32"/>
      <c r="E89" s="32"/>
      <c r="F89" s="33"/>
      <c r="G89" s="34"/>
      <c r="H89" s="34"/>
      <c r="I89" s="34"/>
      <c r="J89" s="34"/>
      <c r="K89" s="34"/>
      <c r="L89" s="35" t="n">
        <v>0.5</v>
      </c>
      <c r="M89" s="34" t="n">
        <f aca="false">K89*L89</f>
        <v>0</v>
      </c>
      <c r="N89" s="33"/>
      <c r="O89" s="32"/>
    </row>
    <row r="90" customFormat="false" ht="14.65" hidden="false" customHeight="false" outlineLevel="0" collapsed="false">
      <c r="A90" s="30"/>
      <c r="B90" s="31"/>
      <c r="C90" s="32"/>
      <c r="D90" s="32"/>
      <c r="E90" s="32"/>
      <c r="F90" s="33"/>
      <c r="G90" s="34"/>
      <c r="H90" s="34"/>
      <c r="I90" s="34"/>
      <c r="J90" s="34"/>
      <c r="K90" s="34"/>
      <c r="L90" s="35" t="n">
        <v>0.5</v>
      </c>
      <c r="M90" s="34" t="n">
        <f aca="false">K90*L90</f>
        <v>0</v>
      </c>
      <c r="N90" s="33"/>
      <c r="O90" s="32"/>
    </row>
    <row r="91" customFormat="false" ht="14.65" hidden="false" customHeight="false" outlineLevel="0" collapsed="false">
      <c r="A91" s="30"/>
      <c r="B91" s="31"/>
      <c r="C91" s="32"/>
      <c r="D91" s="32"/>
      <c r="E91" s="32"/>
      <c r="F91" s="33"/>
      <c r="G91" s="34"/>
      <c r="H91" s="34"/>
      <c r="I91" s="34"/>
      <c r="J91" s="34"/>
      <c r="K91" s="34"/>
      <c r="L91" s="35" t="n">
        <v>0.5</v>
      </c>
      <c r="M91" s="34" t="n">
        <f aca="false">K91*L91</f>
        <v>0</v>
      </c>
      <c r="N91" s="33"/>
      <c r="O91" s="32"/>
    </row>
    <row r="92" customFormat="false" ht="14.65" hidden="false" customHeight="false" outlineLevel="0" collapsed="false">
      <c r="A92" s="30"/>
      <c r="B92" s="31"/>
      <c r="C92" s="32"/>
      <c r="D92" s="32"/>
      <c r="E92" s="32"/>
      <c r="F92" s="33"/>
      <c r="G92" s="34"/>
      <c r="H92" s="34"/>
      <c r="I92" s="34"/>
      <c r="J92" s="34"/>
      <c r="K92" s="34"/>
      <c r="L92" s="35" t="n">
        <v>0.5</v>
      </c>
      <c r="M92" s="34" t="n">
        <f aca="false">K92*L92</f>
        <v>0</v>
      </c>
      <c r="N92" s="33"/>
      <c r="O92" s="32"/>
    </row>
    <row r="93" customFormat="false" ht="14.65" hidden="false" customHeight="false" outlineLevel="0" collapsed="false">
      <c r="A93" s="30"/>
      <c r="B93" s="31"/>
      <c r="C93" s="32"/>
      <c r="D93" s="32"/>
      <c r="E93" s="32"/>
      <c r="F93" s="33"/>
      <c r="G93" s="34"/>
      <c r="H93" s="34"/>
      <c r="I93" s="34"/>
      <c r="J93" s="34"/>
      <c r="K93" s="34"/>
      <c r="L93" s="35" t="n">
        <v>0.5</v>
      </c>
      <c r="M93" s="34" t="n">
        <f aca="false">K93*L93</f>
        <v>0</v>
      </c>
      <c r="N93" s="33"/>
      <c r="O93" s="32"/>
    </row>
    <row r="94" s="24" customFormat="true" ht="13.8" hidden="false" customHeight="false" outlineLevel="0" collapsed="false">
      <c r="A94" s="25"/>
      <c r="B94" s="40" t="s">
        <v>56</v>
      </c>
      <c r="C94" s="40"/>
      <c r="D94" s="40"/>
      <c r="E94" s="40"/>
      <c r="F94" s="40"/>
      <c r="G94" s="40"/>
      <c r="H94" s="40"/>
      <c r="I94" s="40"/>
      <c r="J94" s="40"/>
      <c r="K94" s="40"/>
      <c r="L94" s="40"/>
      <c r="M94" s="40"/>
      <c r="N94" s="40"/>
      <c r="O94" s="40"/>
      <c r="AMH94" s="0"/>
      <c r="AMI94" s="0"/>
      <c r="AMJ94" s="0"/>
    </row>
    <row r="95" customFormat="false" ht="14.65" hidden="false" customHeight="false" outlineLevel="0" collapsed="false">
      <c r="A95" s="30"/>
      <c r="B95" s="31"/>
      <c r="C95" s="32"/>
      <c r="D95" s="32"/>
      <c r="E95" s="32"/>
      <c r="F95" s="33"/>
      <c r="G95" s="34"/>
      <c r="H95" s="34"/>
      <c r="I95" s="34"/>
      <c r="J95" s="34"/>
      <c r="K95" s="34"/>
      <c r="L95" s="35" t="n">
        <v>0</v>
      </c>
      <c r="M95" s="34" t="n">
        <f aca="false">K95*L95</f>
        <v>0</v>
      </c>
      <c r="N95" s="33"/>
      <c r="O95" s="32"/>
    </row>
    <row r="96" customFormat="false" ht="14.65" hidden="false" customHeight="false" outlineLevel="0" collapsed="false">
      <c r="A96" s="30"/>
      <c r="B96" s="31"/>
      <c r="C96" s="32"/>
      <c r="D96" s="32"/>
      <c r="E96" s="32"/>
      <c r="F96" s="33"/>
      <c r="G96" s="34"/>
      <c r="H96" s="34"/>
      <c r="I96" s="34"/>
      <c r="J96" s="34"/>
      <c r="K96" s="34"/>
      <c r="L96" s="35" t="n">
        <v>0</v>
      </c>
      <c r="M96" s="34" t="n">
        <f aca="false">K96*L96</f>
        <v>0</v>
      </c>
      <c r="N96" s="33"/>
      <c r="O96" s="32"/>
    </row>
    <row r="97" customFormat="false" ht="14.65" hidden="false" customHeight="false" outlineLevel="0" collapsed="false">
      <c r="A97" s="30"/>
      <c r="B97" s="31"/>
      <c r="C97" s="32"/>
      <c r="D97" s="32"/>
      <c r="E97" s="32"/>
      <c r="F97" s="33"/>
      <c r="G97" s="34"/>
      <c r="H97" s="34"/>
      <c r="I97" s="34"/>
      <c r="J97" s="34"/>
      <c r="K97" s="34"/>
      <c r="L97" s="35" t="n">
        <v>0</v>
      </c>
      <c r="M97" s="34" t="n">
        <f aca="false">K97*L97</f>
        <v>0</v>
      </c>
      <c r="N97" s="33"/>
      <c r="O97" s="32"/>
    </row>
    <row r="98" customFormat="false" ht="14.65" hidden="false" customHeight="false" outlineLevel="0" collapsed="false">
      <c r="A98" s="30"/>
      <c r="B98" s="31"/>
      <c r="C98" s="32"/>
      <c r="D98" s="32"/>
      <c r="E98" s="32"/>
      <c r="F98" s="33"/>
      <c r="G98" s="34"/>
      <c r="H98" s="34"/>
      <c r="I98" s="34"/>
      <c r="J98" s="34"/>
      <c r="K98" s="34"/>
      <c r="L98" s="35" t="n">
        <v>0</v>
      </c>
      <c r="M98" s="34" t="n">
        <f aca="false">K98*L98</f>
        <v>0</v>
      </c>
      <c r="N98" s="33"/>
      <c r="O98" s="32"/>
    </row>
    <row r="99" customFormat="false" ht="14.65" hidden="false" customHeight="false" outlineLevel="0" collapsed="false">
      <c r="A99" s="30"/>
      <c r="B99" s="31"/>
      <c r="C99" s="32"/>
      <c r="D99" s="32"/>
      <c r="E99" s="32"/>
      <c r="F99" s="33"/>
      <c r="G99" s="34"/>
      <c r="H99" s="34"/>
      <c r="I99" s="34"/>
      <c r="J99" s="34"/>
      <c r="K99" s="34"/>
      <c r="L99" s="35" t="n">
        <v>0</v>
      </c>
      <c r="M99" s="34" t="n">
        <f aca="false">K99*L99</f>
        <v>0</v>
      </c>
      <c r="N99" s="33"/>
      <c r="O99" s="32"/>
    </row>
    <row r="100" customFormat="false" ht="14.65" hidden="false" customHeight="false" outlineLevel="0" collapsed="false">
      <c r="A100" s="41"/>
      <c r="B100" s="42" t="s">
        <v>57</v>
      </c>
      <c r="C100" s="43"/>
      <c r="D100" s="43"/>
      <c r="E100" s="43"/>
      <c r="F100" s="44"/>
      <c r="G100" s="45" t="n">
        <f aca="false">SUM(G28:G99)</f>
        <v>0</v>
      </c>
      <c r="H100" s="45"/>
      <c r="I100" s="45"/>
      <c r="J100" s="45"/>
      <c r="K100" s="45"/>
      <c r="L100" s="46"/>
      <c r="M100" s="45" t="n">
        <f aca="false">SUM(M28:M99)</f>
        <v>0</v>
      </c>
      <c r="N100" s="44"/>
      <c r="O100" s="43"/>
    </row>
    <row r="101" customFormat="false" ht="12.4" hidden="false" customHeight="true" outlineLevel="0" collapsed="false">
      <c r="B101" s="47" t="s">
        <v>58</v>
      </c>
    </row>
    <row r="102" customFormat="false" ht="10.75" hidden="false" customHeight="true" outlineLevel="0" collapsed="false">
      <c r="B102" s="48" t="s">
        <v>59</v>
      </c>
    </row>
    <row r="103" customFormat="false" ht="13.25" hidden="false" customHeight="true" outlineLevel="0" collapsed="false">
      <c r="B103" s="47" t="s">
        <v>60</v>
      </c>
    </row>
    <row r="105" s="3" customFormat="true" ht="15.75" hidden="false" customHeight="true" outlineLevel="0" collapsed="false">
      <c r="A105" s="1"/>
      <c r="B105" s="49" t="s">
        <v>61</v>
      </c>
      <c r="D105" s="50"/>
      <c r="E105" s="50"/>
      <c r="L105" s="51"/>
      <c r="AMH105" s="0"/>
      <c r="AMI105" s="0"/>
      <c r="AMJ105" s="0"/>
    </row>
    <row r="106" s="3" customFormat="true" ht="26.85" hidden="false" customHeight="true" outlineLevel="0" collapsed="false">
      <c r="A106" s="52"/>
      <c r="B106" s="53" t="s">
        <v>62</v>
      </c>
      <c r="C106" s="53" t="s">
        <v>63</v>
      </c>
      <c r="D106" s="53" t="s">
        <v>64</v>
      </c>
      <c r="E106" s="53"/>
      <c r="F106" s="53" t="s">
        <v>65</v>
      </c>
      <c r="G106" s="53" t="s">
        <v>36</v>
      </c>
      <c r="H106" s="53"/>
      <c r="I106" s="0"/>
      <c r="J106" s="0"/>
      <c r="L106" s="51"/>
      <c r="AMH106" s="0"/>
      <c r="AMI106" s="0"/>
      <c r="AMJ106" s="0"/>
    </row>
    <row r="107" s="3" customFormat="true" ht="15.75" hidden="false" customHeight="true" outlineLevel="0" collapsed="false">
      <c r="A107" s="18"/>
      <c r="B107" s="54" t="s">
        <v>66</v>
      </c>
      <c r="C107" s="54"/>
      <c r="D107" s="54"/>
      <c r="E107" s="54"/>
      <c r="F107" s="54"/>
      <c r="G107" s="54"/>
      <c r="H107" s="54"/>
      <c r="I107" s="0"/>
      <c r="J107" s="0"/>
      <c r="L107" s="51"/>
      <c r="AMH107" s="0"/>
      <c r="AMI107" s="0"/>
      <c r="AMJ107" s="0"/>
    </row>
    <row r="108" s="3" customFormat="true" ht="15.75" hidden="false" customHeight="true" outlineLevel="0" collapsed="false">
      <c r="A108" s="18"/>
      <c r="B108" s="55" t="s">
        <v>67</v>
      </c>
      <c r="C108" s="55"/>
      <c r="D108" s="55"/>
      <c r="E108" s="55"/>
      <c r="F108" s="55" t="s">
        <v>68</v>
      </c>
      <c r="G108" s="55"/>
      <c r="H108" s="55"/>
      <c r="I108" s="0"/>
      <c r="J108" s="0"/>
      <c r="L108" s="51"/>
      <c r="AMH108" s="0"/>
      <c r="AMI108" s="0"/>
      <c r="AMJ108" s="0"/>
    </row>
    <row r="109" customFormat="false" ht="15.75" hidden="false" customHeight="true" outlineLevel="0" collapsed="false">
      <c r="A109" s="18"/>
      <c r="B109" s="56"/>
      <c r="C109" s="57"/>
      <c r="D109" s="58"/>
      <c r="E109" s="58"/>
      <c r="F109" s="59"/>
      <c r="G109" s="60"/>
      <c r="H109" s="60"/>
      <c r="I109" s="50"/>
      <c r="J109" s="50"/>
      <c r="K109" s="0"/>
      <c r="L109" s="61"/>
      <c r="M109" s="0"/>
      <c r="N109" s="3"/>
      <c r="O109" s="3"/>
    </row>
    <row r="110" customFormat="false" ht="15.75" hidden="false" customHeight="true" outlineLevel="0" collapsed="false">
      <c r="A110" s="18"/>
      <c r="B110" s="56"/>
      <c r="C110" s="57"/>
      <c r="D110" s="62"/>
      <c r="E110" s="62"/>
      <c r="F110" s="59"/>
      <c r="G110" s="60"/>
      <c r="H110" s="60"/>
      <c r="I110" s="50"/>
      <c r="J110" s="50"/>
      <c r="K110" s="0"/>
      <c r="L110" s="61"/>
      <c r="M110" s="0"/>
      <c r="N110" s="3"/>
      <c r="O110" s="3"/>
    </row>
    <row r="111" customFormat="false" ht="15.75" hidden="false" customHeight="true" outlineLevel="0" collapsed="false">
      <c r="A111" s="18"/>
      <c r="B111" s="56"/>
      <c r="C111" s="57"/>
      <c r="D111" s="62"/>
      <c r="E111" s="62"/>
      <c r="F111" s="59"/>
      <c r="G111" s="60"/>
      <c r="H111" s="60"/>
      <c r="I111" s="50"/>
      <c r="J111" s="50"/>
      <c r="K111" s="0"/>
      <c r="L111" s="61"/>
      <c r="M111" s="0"/>
      <c r="N111" s="3"/>
      <c r="O111" s="3"/>
    </row>
    <row r="112" customFormat="false" ht="15.75" hidden="false" customHeight="true" outlineLevel="0" collapsed="false">
      <c r="A112" s="18"/>
      <c r="B112" s="55" t="s">
        <v>69</v>
      </c>
      <c r="C112" s="55"/>
      <c r="D112" s="55"/>
      <c r="E112" s="55"/>
      <c r="F112" s="55"/>
      <c r="G112" s="55"/>
      <c r="H112" s="55"/>
      <c r="I112" s="0"/>
      <c r="J112" s="0"/>
      <c r="K112" s="0"/>
      <c r="L112" s="61"/>
      <c r="M112" s="0"/>
      <c r="N112" s="3"/>
      <c r="O112" s="3"/>
    </row>
    <row r="113" customFormat="false" ht="15.75" hidden="false" customHeight="true" outlineLevel="0" collapsed="false">
      <c r="A113" s="18"/>
      <c r="B113" s="56"/>
      <c r="C113" s="57"/>
      <c r="D113" s="58"/>
      <c r="E113" s="58"/>
      <c r="F113" s="59"/>
      <c r="G113" s="60"/>
      <c r="H113" s="60"/>
      <c r="I113" s="50"/>
      <c r="J113" s="50"/>
      <c r="K113" s="0"/>
      <c r="L113" s="61"/>
      <c r="M113" s="0"/>
      <c r="N113" s="3"/>
      <c r="O113" s="3"/>
    </row>
    <row r="114" customFormat="false" ht="15.75" hidden="false" customHeight="true" outlineLevel="0" collapsed="false">
      <c r="A114" s="18"/>
      <c r="B114" s="56"/>
      <c r="C114" s="57"/>
      <c r="D114" s="62"/>
      <c r="E114" s="62"/>
      <c r="F114" s="59"/>
      <c r="G114" s="60"/>
      <c r="H114" s="60"/>
      <c r="I114" s="50"/>
      <c r="J114" s="50"/>
      <c r="K114" s="0"/>
      <c r="L114" s="61"/>
      <c r="M114" s="0"/>
      <c r="N114" s="3"/>
      <c r="O114" s="3"/>
    </row>
    <row r="115" customFormat="false" ht="15.75" hidden="false" customHeight="true" outlineLevel="0" collapsed="false">
      <c r="A115" s="18"/>
      <c r="B115" s="56"/>
      <c r="C115" s="57"/>
      <c r="D115" s="62"/>
      <c r="E115" s="62"/>
      <c r="F115" s="59"/>
      <c r="G115" s="60"/>
      <c r="H115" s="60"/>
      <c r="I115" s="50"/>
      <c r="J115" s="50"/>
      <c r="K115" s="0"/>
      <c r="L115" s="61"/>
      <c r="M115" s="0"/>
      <c r="N115" s="3"/>
      <c r="O115" s="3"/>
    </row>
    <row r="116" customFormat="false" ht="19.4" hidden="false" customHeight="true" outlineLevel="0" collapsed="false">
      <c r="A116" s="18"/>
      <c r="B116" s="55" t="s">
        <v>70</v>
      </c>
      <c r="C116" s="55"/>
      <c r="D116" s="55"/>
      <c r="E116" s="55"/>
      <c r="F116" s="55"/>
      <c r="G116" s="55"/>
      <c r="H116" s="55"/>
      <c r="I116" s="0"/>
      <c r="J116" s="0"/>
      <c r="K116" s="0"/>
      <c r="L116" s="61"/>
      <c r="M116" s="0"/>
      <c r="N116" s="3"/>
      <c r="O116" s="3"/>
    </row>
    <row r="117" customFormat="false" ht="15.75" hidden="false" customHeight="true" outlineLevel="0" collapsed="false">
      <c r="A117" s="18"/>
      <c r="B117" s="56"/>
      <c r="C117" s="57"/>
      <c r="D117" s="57"/>
      <c r="E117" s="57"/>
      <c r="F117" s="59"/>
      <c r="G117" s="60"/>
      <c r="H117" s="60"/>
      <c r="I117" s="50"/>
      <c r="J117" s="50"/>
      <c r="K117" s="0"/>
      <c r="L117" s="61"/>
      <c r="M117" s="0"/>
      <c r="N117" s="3"/>
      <c r="O117" s="3"/>
    </row>
    <row r="118" customFormat="false" ht="15.75" hidden="false" customHeight="true" outlineLevel="0" collapsed="false">
      <c r="A118" s="18"/>
      <c r="B118" s="56"/>
      <c r="C118" s="57"/>
      <c r="D118" s="58"/>
      <c r="E118" s="58"/>
      <c r="F118" s="59"/>
      <c r="G118" s="60"/>
      <c r="H118" s="60"/>
      <c r="I118" s="50"/>
      <c r="J118" s="50"/>
      <c r="K118" s="0"/>
      <c r="L118" s="61"/>
      <c r="M118" s="0"/>
      <c r="N118" s="3"/>
      <c r="O118" s="3"/>
    </row>
    <row r="119" customFormat="false" ht="15.75" hidden="false" customHeight="true" outlineLevel="0" collapsed="false">
      <c r="A119" s="18"/>
      <c r="B119" s="56"/>
      <c r="C119" s="57"/>
      <c r="D119" s="58"/>
      <c r="E119" s="58"/>
      <c r="F119" s="59"/>
      <c r="G119" s="60"/>
      <c r="H119" s="60"/>
      <c r="I119" s="50"/>
      <c r="J119" s="50"/>
      <c r="K119" s="0"/>
      <c r="L119" s="61"/>
      <c r="M119" s="0"/>
      <c r="N119" s="3"/>
      <c r="O119" s="3"/>
    </row>
    <row r="120" customFormat="false" ht="15.75" hidden="false" customHeight="true" outlineLevel="0" collapsed="false">
      <c r="A120" s="18"/>
      <c r="B120" s="54" t="s">
        <v>71</v>
      </c>
      <c r="C120" s="54"/>
      <c r="D120" s="54"/>
      <c r="E120" s="54"/>
      <c r="F120" s="54"/>
      <c r="G120" s="54"/>
      <c r="H120" s="54"/>
      <c r="I120" s="0"/>
      <c r="J120" s="0"/>
      <c r="K120" s="0"/>
      <c r="L120" s="61"/>
      <c r="M120" s="0"/>
      <c r="N120" s="3"/>
      <c r="O120" s="3"/>
    </row>
    <row r="121" customFormat="false" ht="15.75" hidden="false" customHeight="true" outlineLevel="0" collapsed="false">
      <c r="A121" s="18"/>
      <c r="B121" s="55" t="s">
        <v>72</v>
      </c>
      <c r="C121" s="55"/>
      <c r="D121" s="55"/>
      <c r="E121" s="55"/>
      <c r="F121" s="55"/>
      <c r="G121" s="55"/>
      <c r="H121" s="55"/>
      <c r="I121" s="0"/>
      <c r="J121" s="0"/>
      <c r="K121" s="0"/>
      <c r="L121" s="61"/>
      <c r="M121" s="0"/>
      <c r="N121" s="3"/>
      <c r="O121" s="3"/>
    </row>
    <row r="122" customFormat="false" ht="15.75" hidden="false" customHeight="true" outlineLevel="0" collapsed="false">
      <c r="A122" s="18"/>
      <c r="B122" s="63"/>
      <c r="C122" s="57"/>
      <c r="D122" s="58"/>
      <c r="E122" s="58"/>
      <c r="F122" s="59"/>
      <c r="G122" s="60"/>
      <c r="H122" s="60"/>
      <c r="I122" s="0"/>
      <c r="J122" s="0"/>
      <c r="K122" s="0"/>
      <c r="L122" s="61"/>
      <c r="M122" s="0"/>
      <c r="N122" s="3"/>
      <c r="O122" s="3"/>
    </row>
    <row r="123" customFormat="false" ht="15.75" hidden="false" customHeight="true" outlineLevel="0" collapsed="false">
      <c r="A123" s="18"/>
      <c r="B123" s="63"/>
      <c r="C123" s="57"/>
      <c r="D123" s="58"/>
      <c r="E123" s="58"/>
      <c r="F123" s="59"/>
      <c r="G123" s="60"/>
      <c r="H123" s="60"/>
      <c r="I123" s="0"/>
      <c r="J123" s="0"/>
      <c r="K123" s="0"/>
      <c r="L123" s="61"/>
      <c r="M123" s="0"/>
      <c r="N123" s="3"/>
      <c r="O123" s="3"/>
    </row>
    <row r="124" customFormat="false" ht="15.75" hidden="false" customHeight="true" outlineLevel="0" collapsed="false">
      <c r="A124" s="18"/>
      <c r="B124" s="63"/>
      <c r="C124" s="57"/>
      <c r="D124" s="58"/>
      <c r="E124" s="58"/>
      <c r="F124" s="59"/>
      <c r="G124" s="60"/>
      <c r="H124" s="60"/>
      <c r="I124" s="50"/>
      <c r="J124" s="50"/>
      <c r="K124" s="0"/>
      <c r="L124" s="61"/>
      <c r="M124" s="0"/>
      <c r="N124" s="3"/>
      <c r="O124" s="3"/>
    </row>
    <row r="125" customFormat="false" ht="15.75" hidden="false" customHeight="true" outlineLevel="0" collapsed="false">
      <c r="A125" s="18"/>
      <c r="B125" s="55" t="s">
        <v>73</v>
      </c>
      <c r="C125" s="55"/>
      <c r="D125" s="55"/>
      <c r="E125" s="55"/>
      <c r="F125" s="55"/>
      <c r="G125" s="55"/>
      <c r="H125" s="55"/>
      <c r="I125" s="0"/>
      <c r="J125" s="0"/>
      <c r="K125" s="0"/>
      <c r="L125" s="61"/>
      <c r="M125" s="0"/>
      <c r="N125" s="3"/>
      <c r="O125" s="3"/>
    </row>
    <row r="126" customFormat="false" ht="15.75" hidden="false" customHeight="true" outlineLevel="0" collapsed="false">
      <c r="A126" s="18"/>
      <c r="B126" s="63"/>
      <c r="C126" s="57"/>
      <c r="D126" s="58"/>
      <c r="E126" s="58"/>
      <c r="F126" s="59"/>
      <c r="G126" s="60"/>
      <c r="H126" s="60"/>
      <c r="I126" s="0"/>
      <c r="J126" s="0"/>
      <c r="K126" s="0"/>
      <c r="L126" s="61"/>
      <c r="M126" s="0"/>
      <c r="N126" s="3"/>
      <c r="O126" s="3"/>
    </row>
    <row r="127" customFormat="false" ht="15.75" hidden="false" customHeight="true" outlineLevel="0" collapsed="false">
      <c r="A127" s="18"/>
      <c r="B127" s="63"/>
      <c r="C127" s="57"/>
      <c r="D127" s="58"/>
      <c r="E127" s="58"/>
      <c r="F127" s="59"/>
      <c r="G127" s="60"/>
      <c r="H127" s="60"/>
      <c r="I127" s="0"/>
      <c r="J127" s="0"/>
      <c r="K127" s="0"/>
      <c r="L127" s="61"/>
      <c r="M127" s="0"/>
      <c r="N127" s="3"/>
      <c r="O127" s="3"/>
    </row>
    <row r="128" customFormat="false" ht="15.75" hidden="false" customHeight="true" outlineLevel="0" collapsed="false">
      <c r="A128" s="18"/>
      <c r="B128" s="63"/>
      <c r="C128" s="57"/>
      <c r="D128" s="58"/>
      <c r="E128" s="58"/>
      <c r="F128" s="59"/>
      <c r="G128" s="60"/>
      <c r="H128" s="60"/>
      <c r="I128" s="0"/>
      <c r="J128" s="0"/>
      <c r="K128" s="0"/>
      <c r="L128" s="61"/>
      <c r="M128" s="0"/>
      <c r="N128" s="3"/>
      <c r="O128" s="3"/>
    </row>
    <row r="129" customFormat="false" ht="15.75" hidden="false" customHeight="true" outlineLevel="0" collapsed="false">
      <c r="A129" s="18"/>
      <c r="B129" s="55" t="s">
        <v>74</v>
      </c>
      <c r="C129" s="55"/>
      <c r="D129" s="55"/>
      <c r="E129" s="55"/>
      <c r="F129" s="55"/>
      <c r="G129" s="55"/>
      <c r="H129" s="55"/>
      <c r="I129" s="0"/>
      <c r="J129" s="0"/>
      <c r="K129" s="0"/>
      <c r="L129" s="61"/>
      <c r="M129" s="0"/>
      <c r="N129" s="3"/>
      <c r="O129" s="3"/>
    </row>
    <row r="130" customFormat="false" ht="15.75" hidden="false" customHeight="true" outlineLevel="0" collapsed="false">
      <c r="A130" s="18"/>
      <c r="B130" s="63"/>
      <c r="C130" s="57"/>
      <c r="D130" s="58"/>
      <c r="E130" s="58"/>
      <c r="F130" s="59"/>
      <c r="G130" s="60"/>
      <c r="H130" s="60"/>
      <c r="I130" s="0"/>
      <c r="J130" s="0"/>
      <c r="K130" s="0"/>
      <c r="L130" s="61"/>
      <c r="M130" s="0"/>
      <c r="N130" s="3"/>
      <c r="O130" s="3"/>
    </row>
    <row r="131" customFormat="false" ht="15.75" hidden="false" customHeight="true" outlineLevel="0" collapsed="false">
      <c r="A131" s="18"/>
      <c r="B131" s="63"/>
      <c r="C131" s="57"/>
      <c r="D131" s="58"/>
      <c r="E131" s="58"/>
      <c r="F131" s="59"/>
      <c r="G131" s="60"/>
      <c r="H131" s="60"/>
      <c r="I131" s="0"/>
      <c r="J131" s="0"/>
      <c r="K131" s="0"/>
      <c r="L131" s="61"/>
      <c r="M131" s="0"/>
      <c r="N131" s="3"/>
      <c r="O131" s="3"/>
    </row>
    <row r="132" customFormat="false" ht="15.75" hidden="false" customHeight="true" outlineLevel="0" collapsed="false">
      <c r="A132" s="18"/>
      <c r="B132" s="63"/>
      <c r="C132" s="57"/>
      <c r="D132" s="58"/>
      <c r="E132" s="58"/>
      <c r="F132" s="59"/>
      <c r="G132" s="60"/>
      <c r="H132" s="60"/>
      <c r="I132" s="0"/>
      <c r="J132" s="0"/>
      <c r="K132" s="0"/>
      <c r="L132" s="61"/>
      <c r="M132" s="0"/>
      <c r="N132" s="3"/>
      <c r="O132" s="3"/>
    </row>
    <row r="133" customFormat="false" ht="15.75" hidden="false" customHeight="true" outlineLevel="0" collapsed="false">
      <c r="A133" s="18"/>
      <c r="B133" s="55" t="s">
        <v>75</v>
      </c>
      <c r="C133" s="55"/>
      <c r="D133" s="55"/>
      <c r="E133" s="55"/>
      <c r="F133" s="55"/>
      <c r="G133" s="55"/>
      <c r="H133" s="55"/>
      <c r="I133" s="0"/>
      <c r="J133" s="0"/>
      <c r="K133" s="0"/>
      <c r="L133" s="61"/>
      <c r="M133" s="0"/>
      <c r="N133" s="3"/>
      <c r="O133" s="3"/>
    </row>
    <row r="134" customFormat="false" ht="15.75" hidden="false" customHeight="true" outlineLevel="0" collapsed="false">
      <c r="A134" s="18"/>
      <c r="B134" s="63"/>
      <c r="C134" s="57"/>
      <c r="D134" s="58"/>
      <c r="E134" s="58"/>
      <c r="F134" s="59"/>
      <c r="G134" s="60"/>
      <c r="H134" s="60"/>
      <c r="I134" s="0"/>
      <c r="J134" s="0"/>
      <c r="K134" s="0"/>
      <c r="L134" s="61"/>
      <c r="M134" s="0"/>
      <c r="N134" s="3"/>
      <c r="O134" s="3"/>
    </row>
    <row r="135" customFormat="false" ht="15.75" hidden="false" customHeight="true" outlineLevel="0" collapsed="false">
      <c r="A135" s="18"/>
      <c r="B135" s="63"/>
      <c r="C135" s="57"/>
      <c r="D135" s="58"/>
      <c r="E135" s="58"/>
      <c r="F135" s="59"/>
      <c r="G135" s="60"/>
      <c r="H135" s="60"/>
      <c r="I135" s="0"/>
      <c r="J135" s="0"/>
      <c r="K135" s="0"/>
      <c r="L135" s="61"/>
      <c r="M135" s="0"/>
      <c r="N135" s="3"/>
      <c r="O135" s="3"/>
    </row>
    <row r="136" customFormat="false" ht="15.75" hidden="false" customHeight="true" outlineLevel="0" collapsed="false">
      <c r="A136" s="18"/>
      <c r="B136" s="63"/>
      <c r="C136" s="57"/>
      <c r="D136" s="58"/>
      <c r="E136" s="58"/>
      <c r="F136" s="59"/>
      <c r="G136" s="60"/>
      <c r="H136" s="60"/>
      <c r="I136" s="0"/>
      <c r="J136" s="0"/>
      <c r="K136" s="0"/>
      <c r="L136" s="61"/>
      <c r="M136" s="0"/>
      <c r="N136" s="3"/>
      <c r="O136" s="3"/>
    </row>
    <row r="137" customFormat="false" ht="15.75" hidden="false" customHeight="true" outlineLevel="0" collapsed="false">
      <c r="A137" s="18"/>
      <c r="B137" s="55" t="s">
        <v>76</v>
      </c>
      <c r="C137" s="55"/>
      <c r="D137" s="55"/>
      <c r="E137" s="55"/>
      <c r="F137" s="55"/>
      <c r="G137" s="55"/>
      <c r="H137" s="55"/>
      <c r="I137" s="0"/>
      <c r="J137" s="0"/>
      <c r="K137" s="0"/>
      <c r="L137" s="61"/>
      <c r="M137" s="0"/>
      <c r="N137" s="3"/>
      <c r="O137" s="3"/>
    </row>
    <row r="138" customFormat="false" ht="15.75" hidden="false" customHeight="true" outlineLevel="0" collapsed="false">
      <c r="A138" s="18"/>
      <c r="B138" s="56"/>
      <c r="C138" s="57"/>
      <c r="D138" s="58"/>
      <c r="E138" s="58"/>
      <c r="F138" s="59"/>
      <c r="G138" s="60"/>
      <c r="H138" s="60"/>
      <c r="I138" s="0"/>
      <c r="J138" s="0"/>
      <c r="K138" s="0"/>
      <c r="L138" s="61"/>
      <c r="M138" s="0"/>
      <c r="N138" s="3"/>
      <c r="O138" s="3"/>
    </row>
    <row r="139" customFormat="false" ht="15.75" hidden="false" customHeight="true" outlineLevel="0" collapsed="false">
      <c r="A139" s="18"/>
      <c r="B139" s="56"/>
      <c r="C139" s="57"/>
      <c r="D139" s="58"/>
      <c r="E139" s="58"/>
      <c r="F139" s="59"/>
      <c r="G139" s="60"/>
      <c r="H139" s="60"/>
      <c r="I139" s="0"/>
      <c r="J139" s="0"/>
      <c r="K139" s="0"/>
      <c r="L139" s="61"/>
      <c r="M139" s="0"/>
      <c r="N139" s="3"/>
      <c r="O139" s="3"/>
    </row>
    <row r="140" customFormat="false" ht="15.75" hidden="false" customHeight="true" outlineLevel="0" collapsed="false">
      <c r="A140" s="0"/>
      <c r="B140" s="56"/>
      <c r="C140" s="57"/>
      <c r="D140" s="58"/>
      <c r="E140" s="58"/>
      <c r="F140" s="59"/>
      <c r="G140" s="60"/>
      <c r="H140" s="60"/>
      <c r="I140" s="0"/>
      <c r="J140" s="0"/>
      <c r="K140" s="0"/>
      <c r="L140" s="61"/>
      <c r="M140" s="0"/>
      <c r="N140" s="3"/>
      <c r="O140" s="3"/>
    </row>
    <row r="141" s="3" customFormat="true" ht="15.75" hidden="false" customHeight="true" outlineLevel="0" collapsed="false">
      <c r="A141" s="0"/>
      <c r="B141" s="64" t="s">
        <v>77</v>
      </c>
      <c r="C141" s="64"/>
      <c r="D141" s="65"/>
      <c r="E141" s="65"/>
      <c r="F141" s="66" t="n">
        <f aca="false">SUM(F108:F140)</f>
        <v>0</v>
      </c>
      <c r="G141" s="67"/>
      <c r="H141" s="67"/>
      <c r="I141" s="50"/>
      <c r="J141" s="50"/>
      <c r="L141" s="51"/>
      <c r="AMH141" s="0"/>
      <c r="AMI141" s="0"/>
      <c r="AMJ141" s="0"/>
    </row>
    <row r="142" customFormat="false" ht="15.75" hidden="false" customHeight="true" outlineLevel="0" collapsed="false">
      <c r="A142" s="0"/>
      <c r="B142" s="0"/>
      <c r="C142" s="0"/>
      <c r="D142" s="0"/>
      <c r="E142" s="0"/>
      <c r="F142" s="0"/>
      <c r="G142" s="0"/>
      <c r="H142" s="0"/>
      <c r="I142" s="0"/>
      <c r="J142" s="0"/>
      <c r="K142" s="0"/>
      <c r="L142" s="0"/>
      <c r="M142" s="0"/>
      <c r="N142" s="0"/>
      <c r="O142" s="0"/>
      <c r="P142" s="0"/>
      <c r="Q142" s="0"/>
      <c r="R142" s="0"/>
      <c r="S142" s="0"/>
      <c r="T142" s="0"/>
      <c r="U142" s="0"/>
      <c r="V142" s="0"/>
      <c r="W142" s="0"/>
      <c r="X142" s="0"/>
      <c r="Y142" s="0"/>
      <c r="Z142" s="0"/>
      <c r="AA142" s="0"/>
      <c r="AB142" s="0"/>
      <c r="AC142" s="0"/>
      <c r="AD142" s="0"/>
      <c r="AE142" s="0"/>
      <c r="AF142" s="0"/>
      <c r="AG142" s="0"/>
      <c r="AH142" s="0"/>
      <c r="AI142" s="0"/>
      <c r="AJ142" s="0"/>
      <c r="AK142" s="0"/>
      <c r="AL142" s="0"/>
      <c r="AM142" s="0"/>
      <c r="AN142" s="0"/>
      <c r="AO142" s="0"/>
      <c r="AP142" s="0"/>
      <c r="AQ142" s="0"/>
      <c r="AR142" s="0"/>
      <c r="AS142" s="0"/>
      <c r="AT142" s="0"/>
      <c r="AU142" s="0"/>
      <c r="AV142" s="0"/>
      <c r="AW142" s="0"/>
      <c r="AX142" s="0"/>
      <c r="AY142" s="0"/>
      <c r="AZ142" s="0"/>
      <c r="BA142" s="0"/>
      <c r="BB142" s="0"/>
      <c r="BC142" s="0"/>
      <c r="BD142" s="0"/>
      <c r="BE142" s="0"/>
      <c r="BF142" s="0"/>
      <c r="BG142" s="0"/>
      <c r="BH142" s="0"/>
      <c r="BI142" s="0"/>
      <c r="BJ142" s="0"/>
      <c r="BK142" s="0"/>
      <c r="BL142" s="0"/>
      <c r="BM142" s="0"/>
      <c r="BN142" s="0"/>
      <c r="BO142" s="0"/>
      <c r="BP142" s="0"/>
      <c r="BQ142" s="0"/>
      <c r="BR142" s="0"/>
      <c r="BS142" s="0"/>
      <c r="BT142" s="0"/>
      <c r="BU142" s="0"/>
      <c r="BV142" s="0"/>
      <c r="BW142" s="0"/>
      <c r="BX142" s="0"/>
      <c r="BY142" s="0"/>
      <c r="BZ142" s="0"/>
      <c r="CA142" s="0"/>
      <c r="CB142" s="0"/>
      <c r="CC142" s="0"/>
      <c r="CD142" s="0"/>
      <c r="CE142" s="0"/>
      <c r="CF142" s="0"/>
      <c r="CG142" s="0"/>
      <c r="CH142" s="0"/>
      <c r="CI142" s="0"/>
      <c r="CJ142" s="0"/>
      <c r="CK142" s="0"/>
      <c r="CL142" s="0"/>
      <c r="CM142" s="0"/>
      <c r="CN142" s="0"/>
      <c r="CO142" s="0"/>
      <c r="CP142" s="0"/>
      <c r="CQ142" s="0"/>
      <c r="CR142" s="0"/>
      <c r="CS142" s="0"/>
      <c r="CT142" s="0"/>
      <c r="CU142" s="0"/>
      <c r="CV142" s="0"/>
      <c r="CW142" s="0"/>
      <c r="CX142" s="0"/>
      <c r="CY142" s="0"/>
      <c r="CZ142" s="0"/>
      <c r="DA142" s="0"/>
      <c r="DB142" s="0"/>
      <c r="DC142" s="0"/>
      <c r="DD142" s="0"/>
      <c r="DE142" s="0"/>
      <c r="DF142" s="0"/>
      <c r="DG142" s="0"/>
      <c r="DH142" s="0"/>
      <c r="DI142" s="0"/>
      <c r="DJ142" s="0"/>
      <c r="DK142" s="0"/>
      <c r="DL142" s="0"/>
      <c r="DM142" s="0"/>
      <c r="DN142" s="0"/>
      <c r="DO142" s="0"/>
      <c r="DP142" s="0"/>
      <c r="DQ142" s="0"/>
      <c r="DR142" s="0"/>
      <c r="DS142" s="0"/>
      <c r="DT142" s="0"/>
      <c r="DU142" s="0"/>
      <c r="DV142" s="0"/>
      <c r="DW142" s="0"/>
      <c r="DX142" s="0"/>
      <c r="DY142" s="0"/>
      <c r="DZ142" s="0"/>
      <c r="EA142" s="0"/>
      <c r="EB142" s="0"/>
      <c r="EC142" s="0"/>
      <c r="ED142" s="0"/>
      <c r="EE142" s="0"/>
      <c r="EF142" s="0"/>
      <c r="EG142" s="0"/>
      <c r="EH142" s="0"/>
      <c r="EI142" s="0"/>
      <c r="EJ142" s="0"/>
      <c r="EK142" s="0"/>
      <c r="EL142" s="0"/>
      <c r="EM142" s="0"/>
      <c r="EN142" s="0"/>
      <c r="EO142" s="0"/>
      <c r="EP142" s="0"/>
      <c r="EQ142" s="0"/>
      <c r="ER142" s="0"/>
      <c r="ES142" s="0"/>
      <c r="ET142" s="0"/>
      <c r="EU142" s="0"/>
      <c r="EV142" s="0"/>
      <c r="EW142" s="0"/>
      <c r="EX142" s="0"/>
      <c r="EY142" s="0"/>
      <c r="EZ142" s="0"/>
      <c r="FA142" s="0"/>
      <c r="FB142" s="0"/>
      <c r="FC142" s="0"/>
      <c r="FD142" s="0"/>
      <c r="FE142" s="0"/>
      <c r="FF142" s="0"/>
      <c r="FG142" s="0"/>
      <c r="FH142" s="0"/>
      <c r="FI142" s="0"/>
      <c r="FJ142" s="0"/>
      <c r="FK142" s="0"/>
      <c r="FL142" s="0"/>
      <c r="FM142" s="0"/>
      <c r="FN142" s="0"/>
      <c r="FO142" s="0"/>
      <c r="FP142" s="0"/>
      <c r="FQ142" s="0"/>
      <c r="FR142" s="0"/>
      <c r="FS142" s="0"/>
      <c r="FT142" s="0"/>
      <c r="FU142" s="0"/>
      <c r="FV142" s="0"/>
      <c r="FW142" s="0"/>
      <c r="FX142" s="0"/>
      <c r="FY142" s="0"/>
      <c r="FZ142" s="0"/>
      <c r="GA142" s="0"/>
      <c r="GB142" s="0"/>
      <c r="GC142" s="0"/>
      <c r="GD142" s="0"/>
      <c r="GE142" s="0"/>
      <c r="GF142" s="0"/>
      <c r="GG142" s="0"/>
      <c r="GH142" s="0"/>
      <c r="GI142" s="0"/>
      <c r="GJ142" s="0"/>
      <c r="GK142" s="0"/>
      <c r="GL142" s="0"/>
      <c r="GM142" s="0"/>
      <c r="GN142" s="0"/>
      <c r="GO142" s="0"/>
      <c r="GP142" s="0"/>
      <c r="GQ142" s="0"/>
      <c r="GR142" s="0"/>
      <c r="GS142" s="0"/>
      <c r="GT142" s="0"/>
      <c r="GU142" s="0"/>
      <c r="GV142" s="0"/>
      <c r="GW142" s="0"/>
      <c r="GX142" s="0"/>
      <c r="GY142" s="0"/>
      <c r="GZ142" s="0"/>
      <c r="HA142" s="0"/>
      <c r="HB142" s="0"/>
      <c r="HC142" s="0"/>
      <c r="HD142" s="0"/>
      <c r="HE142" s="0"/>
      <c r="HF142" s="0"/>
      <c r="HG142" s="0"/>
      <c r="HH142" s="0"/>
      <c r="HI142" s="0"/>
      <c r="HJ142" s="0"/>
      <c r="HK142" s="0"/>
      <c r="HL142" s="0"/>
      <c r="HM142" s="0"/>
      <c r="HN142" s="0"/>
      <c r="HO142" s="0"/>
      <c r="HP142" s="0"/>
      <c r="HQ142" s="0"/>
      <c r="HR142" s="0"/>
      <c r="HS142" s="0"/>
      <c r="HT142" s="0"/>
      <c r="HU142" s="0"/>
      <c r="HV142" s="0"/>
      <c r="HW142" s="0"/>
      <c r="HX142" s="0"/>
      <c r="HY142" s="0"/>
      <c r="HZ142" s="0"/>
      <c r="IA142" s="0"/>
      <c r="IB142" s="0"/>
      <c r="IC142" s="0"/>
      <c r="ID142" s="0"/>
      <c r="IE142" s="0"/>
      <c r="IF142" s="0"/>
      <c r="IG142" s="0"/>
      <c r="IH142" s="0"/>
      <c r="II142" s="0"/>
      <c r="IJ142" s="0"/>
      <c r="IK142" s="0"/>
      <c r="IL142" s="0"/>
      <c r="IM142" s="0"/>
      <c r="IN142" s="0"/>
      <c r="IO142" s="0"/>
      <c r="IP142" s="0"/>
      <c r="IQ142" s="0"/>
      <c r="IR142" s="0"/>
      <c r="IS142" s="0"/>
      <c r="IT142" s="0"/>
      <c r="IU142" s="0"/>
      <c r="IV142" s="0"/>
      <c r="IW142" s="0"/>
      <c r="IX142" s="0"/>
      <c r="IY142" s="0"/>
      <c r="IZ142" s="0"/>
      <c r="JA142" s="0"/>
      <c r="JB142" s="0"/>
      <c r="JC142" s="0"/>
      <c r="JD142" s="0"/>
      <c r="JE142" s="0"/>
      <c r="JF142" s="0"/>
      <c r="JG142" s="0"/>
      <c r="JH142" s="0"/>
      <c r="JI142" s="0"/>
      <c r="JJ142" s="0"/>
      <c r="JK142" s="0"/>
      <c r="JL142" s="0"/>
      <c r="JM142" s="0"/>
      <c r="JN142" s="0"/>
      <c r="JO142" s="0"/>
      <c r="JP142" s="0"/>
      <c r="JQ142" s="0"/>
      <c r="JR142" s="0"/>
      <c r="JS142" s="0"/>
      <c r="JT142" s="0"/>
      <c r="JU142" s="0"/>
      <c r="JV142" s="0"/>
      <c r="JW142" s="0"/>
      <c r="JX142" s="0"/>
      <c r="JY142" s="0"/>
      <c r="JZ142" s="0"/>
      <c r="KA142" s="0"/>
      <c r="KB142" s="0"/>
      <c r="KC142" s="0"/>
      <c r="KD142" s="0"/>
      <c r="KE142" s="0"/>
      <c r="KF142" s="0"/>
      <c r="KG142" s="0"/>
      <c r="KH142" s="0"/>
      <c r="KI142" s="0"/>
      <c r="KJ142" s="0"/>
      <c r="KK142" s="0"/>
      <c r="KL142" s="0"/>
      <c r="KM142" s="0"/>
      <c r="KN142" s="0"/>
      <c r="KO142" s="0"/>
      <c r="KP142" s="0"/>
      <c r="KQ142" s="0"/>
      <c r="KR142" s="0"/>
      <c r="KS142" s="0"/>
      <c r="KT142" s="0"/>
      <c r="KU142" s="0"/>
      <c r="KV142" s="0"/>
      <c r="KW142" s="0"/>
      <c r="KX142" s="0"/>
      <c r="KY142" s="0"/>
      <c r="KZ142" s="0"/>
      <c r="LA142" s="0"/>
      <c r="LB142" s="0"/>
      <c r="LC142" s="0"/>
      <c r="LD142" s="0"/>
      <c r="LE142" s="0"/>
      <c r="LF142" s="0"/>
      <c r="LG142" s="0"/>
      <c r="LH142" s="0"/>
      <c r="LI142" s="0"/>
      <c r="LJ142" s="0"/>
      <c r="LK142" s="0"/>
      <c r="LL142" s="0"/>
      <c r="LM142" s="0"/>
      <c r="LN142" s="0"/>
      <c r="LO142" s="0"/>
      <c r="LP142" s="0"/>
      <c r="LQ142" s="0"/>
      <c r="LR142" s="0"/>
      <c r="LS142" s="0"/>
      <c r="LT142" s="0"/>
      <c r="LU142" s="0"/>
      <c r="LV142" s="0"/>
      <c r="LW142" s="0"/>
      <c r="LX142" s="0"/>
      <c r="LY142" s="0"/>
      <c r="LZ142" s="0"/>
      <c r="MA142" s="0"/>
      <c r="MB142" s="0"/>
      <c r="MC142" s="0"/>
      <c r="MD142" s="0"/>
      <c r="ME142" s="0"/>
      <c r="MF142" s="0"/>
      <c r="MG142" s="0"/>
      <c r="MH142" s="0"/>
      <c r="MI142" s="0"/>
      <c r="MJ142" s="0"/>
      <c r="MK142" s="0"/>
      <c r="ML142" s="0"/>
      <c r="MM142" s="0"/>
      <c r="MN142" s="0"/>
      <c r="MO142" s="0"/>
      <c r="MP142" s="0"/>
      <c r="MQ142" s="0"/>
      <c r="MR142" s="0"/>
      <c r="MS142" s="0"/>
      <c r="MT142" s="0"/>
      <c r="MU142" s="0"/>
      <c r="MV142" s="0"/>
      <c r="MW142" s="0"/>
      <c r="MX142" s="0"/>
      <c r="MY142" s="0"/>
      <c r="MZ142" s="0"/>
      <c r="NA142" s="0"/>
      <c r="NB142" s="0"/>
      <c r="NC142" s="0"/>
      <c r="ND142" s="0"/>
      <c r="NE142" s="0"/>
      <c r="NF142" s="0"/>
      <c r="NG142" s="0"/>
      <c r="NH142" s="0"/>
      <c r="NI142" s="0"/>
      <c r="NJ142" s="0"/>
      <c r="NK142" s="0"/>
      <c r="NL142" s="0"/>
      <c r="NM142" s="0"/>
      <c r="NN142" s="0"/>
      <c r="NO142" s="0"/>
      <c r="NP142" s="0"/>
      <c r="NQ142" s="0"/>
      <c r="NR142" s="0"/>
      <c r="NS142" s="0"/>
      <c r="NT142" s="0"/>
      <c r="NU142" s="0"/>
      <c r="NV142" s="0"/>
      <c r="NW142" s="0"/>
      <c r="NX142" s="0"/>
      <c r="NY142" s="0"/>
      <c r="NZ142" s="0"/>
      <c r="OA142" s="0"/>
      <c r="OB142" s="0"/>
      <c r="OC142" s="0"/>
      <c r="OD142" s="0"/>
      <c r="OE142" s="0"/>
      <c r="OF142" s="0"/>
      <c r="OG142" s="0"/>
      <c r="OH142" s="0"/>
      <c r="OI142" s="0"/>
      <c r="OJ142" s="0"/>
      <c r="OK142" s="0"/>
      <c r="OL142" s="0"/>
      <c r="OM142" s="0"/>
      <c r="ON142" s="0"/>
      <c r="OO142" s="0"/>
      <c r="OP142" s="0"/>
      <c r="OQ142" s="0"/>
      <c r="OR142" s="0"/>
      <c r="OS142" s="0"/>
      <c r="OT142" s="0"/>
      <c r="OU142" s="0"/>
      <c r="OV142" s="0"/>
      <c r="OW142" s="0"/>
      <c r="OX142" s="0"/>
      <c r="OY142" s="0"/>
      <c r="OZ142" s="0"/>
      <c r="PA142" s="0"/>
      <c r="PB142" s="0"/>
      <c r="PC142" s="0"/>
      <c r="PD142" s="0"/>
      <c r="PE142" s="0"/>
      <c r="PF142" s="0"/>
      <c r="PG142" s="0"/>
      <c r="PH142" s="0"/>
      <c r="PI142" s="0"/>
      <c r="PJ142" s="0"/>
      <c r="PK142" s="0"/>
      <c r="PL142" s="0"/>
      <c r="PM142" s="0"/>
      <c r="PN142" s="0"/>
      <c r="PO142" s="0"/>
      <c r="PP142" s="0"/>
      <c r="PQ142" s="0"/>
      <c r="PR142" s="0"/>
      <c r="PS142" s="0"/>
      <c r="PT142" s="0"/>
      <c r="PU142" s="0"/>
      <c r="PV142" s="0"/>
      <c r="PW142" s="0"/>
      <c r="PX142" s="0"/>
      <c r="PY142" s="0"/>
      <c r="PZ142" s="0"/>
      <c r="QA142" s="0"/>
      <c r="QB142" s="0"/>
      <c r="QC142" s="0"/>
      <c r="QD142" s="0"/>
      <c r="QE142" s="0"/>
      <c r="QF142" s="0"/>
      <c r="QG142" s="0"/>
      <c r="QH142" s="0"/>
      <c r="QI142" s="0"/>
      <c r="QJ142" s="0"/>
      <c r="QK142" s="0"/>
      <c r="QL142" s="0"/>
      <c r="QM142" s="0"/>
      <c r="QN142" s="0"/>
      <c r="QO142" s="0"/>
      <c r="QP142" s="0"/>
      <c r="QQ142" s="0"/>
      <c r="QR142" s="0"/>
      <c r="QS142" s="0"/>
      <c r="QT142" s="0"/>
      <c r="QU142" s="0"/>
      <c r="QV142" s="0"/>
      <c r="QW142" s="0"/>
      <c r="QX142" s="0"/>
      <c r="QY142" s="0"/>
      <c r="QZ142" s="0"/>
      <c r="RA142" s="0"/>
      <c r="RB142" s="0"/>
      <c r="RC142" s="0"/>
      <c r="RD142" s="0"/>
      <c r="RE142" s="0"/>
      <c r="RF142" s="0"/>
      <c r="RG142" s="0"/>
      <c r="RH142" s="0"/>
      <c r="RI142" s="0"/>
      <c r="RJ142" s="0"/>
      <c r="RK142" s="0"/>
      <c r="RL142" s="0"/>
      <c r="RM142" s="0"/>
      <c r="RN142" s="0"/>
      <c r="RO142" s="0"/>
      <c r="RP142" s="0"/>
      <c r="RQ142" s="0"/>
      <c r="RR142" s="0"/>
      <c r="RS142" s="0"/>
      <c r="RT142" s="0"/>
      <c r="RU142" s="0"/>
      <c r="RV142" s="0"/>
      <c r="RW142" s="0"/>
      <c r="RX142" s="0"/>
      <c r="RY142" s="0"/>
      <c r="RZ142" s="0"/>
      <c r="SA142" s="0"/>
      <c r="SB142" s="0"/>
      <c r="SC142" s="0"/>
      <c r="SD142" s="0"/>
      <c r="SE142" s="0"/>
      <c r="SF142" s="0"/>
      <c r="SG142" s="0"/>
      <c r="SH142" s="0"/>
      <c r="SI142" s="0"/>
      <c r="SJ142" s="0"/>
      <c r="SK142" s="0"/>
      <c r="SL142" s="0"/>
      <c r="SM142" s="0"/>
      <c r="SN142" s="0"/>
      <c r="SO142" s="0"/>
      <c r="SP142" s="0"/>
      <c r="SQ142" s="0"/>
      <c r="SR142" s="0"/>
      <c r="SS142" s="0"/>
      <c r="ST142" s="0"/>
      <c r="SU142" s="0"/>
      <c r="SV142" s="0"/>
      <c r="SW142" s="0"/>
      <c r="SX142" s="0"/>
      <c r="SY142" s="0"/>
      <c r="SZ142" s="0"/>
      <c r="TA142" s="0"/>
      <c r="TB142" s="0"/>
      <c r="TC142" s="0"/>
      <c r="TD142" s="0"/>
      <c r="TE142" s="0"/>
      <c r="TF142" s="0"/>
      <c r="TG142" s="0"/>
      <c r="TH142" s="0"/>
      <c r="TI142" s="0"/>
      <c r="TJ142" s="0"/>
      <c r="TK142" s="0"/>
      <c r="TL142" s="0"/>
      <c r="TM142" s="0"/>
      <c r="TN142" s="0"/>
      <c r="TO142" s="0"/>
      <c r="TP142" s="0"/>
      <c r="TQ142" s="0"/>
      <c r="TR142" s="0"/>
      <c r="TS142" s="0"/>
      <c r="TT142" s="0"/>
      <c r="TU142" s="0"/>
      <c r="TV142" s="0"/>
      <c r="TW142" s="0"/>
      <c r="TX142" s="0"/>
      <c r="TY142" s="0"/>
      <c r="TZ142" s="0"/>
      <c r="UA142" s="0"/>
      <c r="UB142" s="0"/>
      <c r="UC142" s="0"/>
      <c r="UD142" s="0"/>
      <c r="UE142" s="0"/>
      <c r="UF142" s="0"/>
      <c r="UG142" s="0"/>
      <c r="UH142" s="0"/>
      <c r="UI142" s="0"/>
      <c r="UJ142" s="0"/>
      <c r="UK142" s="0"/>
      <c r="UL142" s="0"/>
      <c r="UM142" s="0"/>
      <c r="UN142" s="0"/>
      <c r="UO142" s="0"/>
      <c r="UP142" s="0"/>
      <c r="UQ142" s="0"/>
      <c r="UR142" s="0"/>
      <c r="US142" s="0"/>
      <c r="UT142" s="0"/>
      <c r="UU142" s="0"/>
      <c r="UV142" s="0"/>
      <c r="UW142" s="0"/>
      <c r="UX142" s="0"/>
      <c r="UY142" s="0"/>
      <c r="UZ142" s="0"/>
      <c r="VA142" s="0"/>
      <c r="VB142" s="0"/>
      <c r="VC142" s="0"/>
      <c r="VD142" s="0"/>
      <c r="VE142" s="0"/>
      <c r="VF142" s="0"/>
      <c r="VG142" s="0"/>
      <c r="VH142" s="0"/>
      <c r="VI142" s="0"/>
      <c r="VJ142" s="0"/>
      <c r="VK142" s="0"/>
      <c r="VL142" s="0"/>
      <c r="VM142" s="0"/>
      <c r="VN142" s="0"/>
      <c r="VO142" s="0"/>
      <c r="VP142" s="0"/>
      <c r="VQ142" s="0"/>
      <c r="VR142" s="0"/>
      <c r="VS142" s="0"/>
      <c r="VT142" s="0"/>
      <c r="VU142" s="0"/>
      <c r="VV142" s="0"/>
      <c r="VW142" s="0"/>
      <c r="VX142" s="0"/>
      <c r="VY142" s="0"/>
      <c r="VZ142" s="0"/>
      <c r="WA142" s="0"/>
      <c r="WB142" s="0"/>
      <c r="WC142" s="0"/>
      <c r="WD142" s="0"/>
      <c r="WE142" s="0"/>
      <c r="WF142" s="0"/>
      <c r="WG142" s="0"/>
      <c r="WH142" s="0"/>
      <c r="WI142" s="0"/>
      <c r="WJ142" s="0"/>
      <c r="WK142" s="0"/>
      <c r="WL142" s="0"/>
      <c r="WM142" s="0"/>
      <c r="WN142" s="0"/>
      <c r="WO142" s="0"/>
      <c r="WP142" s="0"/>
      <c r="WQ142" s="0"/>
      <c r="WR142" s="0"/>
      <c r="WS142" s="0"/>
      <c r="WT142" s="0"/>
      <c r="WU142" s="0"/>
      <c r="WV142" s="0"/>
      <c r="WW142" s="0"/>
      <c r="WX142" s="0"/>
      <c r="WY142" s="0"/>
      <c r="WZ142" s="0"/>
      <c r="XA142" s="0"/>
      <c r="XB142" s="0"/>
      <c r="XC142" s="0"/>
      <c r="XD142" s="0"/>
      <c r="XE142" s="0"/>
      <c r="XF142" s="0"/>
      <c r="XG142" s="0"/>
      <c r="XH142" s="0"/>
      <c r="XI142" s="0"/>
      <c r="XJ142" s="0"/>
      <c r="XK142" s="0"/>
      <c r="XL142" s="0"/>
      <c r="XM142" s="0"/>
      <c r="XN142" s="0"/>
      <c r="XO142" s="0"/>
      <c r="XP142" s="0"/>
      <c r="XQ142" s="0"/>
      <c r="XR142" s="0"/>
      <c r="XS142" s="0"/>
      <c r="XT142" s="0"/>
      <c r="XU142" s="0"/>
      <c r="XV142" s="0"/>
      <c r="XW142" s="0"/>
      <c r="XX142" s="0"/>
      <c r="XY142" s="0"/>
      <c r="XZ142" s="0"/>
      <c r="YA142" s="0"/>
      <c r="YB142" s="0"/>
      <c r="YC142" s="0"/>
      <c r="YD142" s="0"/>
      <c r="YE142" s="0"/>
      <c r="YF142" s="0"/>
      <c r="YG142" s="0"/>
      <c r="YH142" s="0"/>
      <c r="YI142" s="0"/>
      <c r="YJ142" s="0"/>
      <c r="YK142" s="0"/>
      <c r="YL142" s="0"/>
      <c r="YM142" s="0"/>
      <c r="YN142" s="0"/>
      <c r="YO142" s="0"/>
      <c r="YP142" s="0"/>
      <c r="YQ142" s="0"/>
      <c r="YR142" s="0"/>
      <c r="YS142" s="0"/>
      <c r="YT142" s="0"/>
      <c r="YU142" s="0"/>
      <c r="YV142" s="0"/>
      <c r="YW142" s="0"/>
      <c r="YX142" s="0"/>
      <c r="YY142" s="0"/>
      <c r="YZ142" s="0"/>
      <c r="ZA142" s="0"/>
      <c r="ZB142" s="0"/>
      <c r="ZC142" s="0"/>
      <c r="ZD142" s="0"/>
      <c r="ZE142" s="0"/>
      <c r="ZF142" s="0"/>
      <c r="ZG142" s="0"/>
      <c r="ZH142" s="0"/>
      <c r="ZI142" s="0"/>
      <c r="ZJ142" s="0"/>
      <c r="ZK142" s="0"/>
      <c r="ZL142" s="0"/>
      <c r="ZM142" s="0"/>
      <c r="ZN142" s="0"/>
      <c r="ZO142" s="0"/>
      <c r="ZP142" s="0"/>
      <c r="ZQ142" s="0"/>
      <c r="ZR142" s="0"/>
      <c r="ZS142" s="0"/>
      <c r="ZT142" s="0"/>
      <c r="ZU142" s="0"/>
      <c r="ZV142" s="0"/>
      <c r="ZW142" s="0"/>
      <c r="ZX142" s="0"/>
      <c r="ZY142" s="0"/>
      <c r="ZZ142" s="0"/>
      <c r="AAA142" s="0"/>
      <c r="AAB142" s="0"/>
      <c r="AAC142" s="0"/>
      <c r="AAD142" s="0"/>
      <c r="AAE142" s="0"/>
      <c r="AAF142" s="0"/>
      <c r="AAG142" s="0"/>
      <c r="AAH142" s="0"/>
      <c r="AAI142" s="0"/>
      <c r="AAJ142" s="0"/>
      <c r="AAK142" s="0"/>
      <c r="AAL142" s="0"/>
      <c r="AAM142" s="0"/>
      <c r="AAN142" s="0"/>
      <c r="AAO142" s="0"/>
      <c r="AAP142" s="0"/>
      <c r="AAQ142" s="0"/>
      <c r="AAR142" s="0"/>
      <c r="AAS142" s="0"/>
      <c r="AAT142" s="0"/>
      <c r="AAU142" s="0"/>
      <c r="AAV142" s="0"/>
      <c r="AAW142" s="0"/>
      <c r="AAX142" s="0"/>
      <c r="AAY142" s="0"/>
      <c r="AAZ142" s="0"/>
      <c r="ABA142" s="0"/>
      <c r="ABB142" s="0"/>
      <c r="ABC142" s="0"/>
      <c r="ABD142" s="0"/>
      <c r="ABE142" s="0"/>
      <c r="ABF142" s="0"/>
      <c r="ABG142" s="0"/>
      <c r="ABH142" s="0"/>
      <c r="ABI142" s="0"/>
      <c r="ABJ142" s="0"/>
      <c r="ABK142" s="0"/>
      <c r="ABL142" s="0"/>
      <c r="ABM142" s="0"/>
      <c r="ABN142" s="0"/>
      <c r="ABO142" s="0"/>
      <c r="ABP142" s="0"/>
      <c r="ABQ142" s="0"/>
      <c r="ABR142" s="0"/>
      <c r="ABS142" s="0"/>
      <c r="ABT142" s="0"/>
      <c r="ABU142" s="0"/>
      <c r="ABV142" s="0"/>
      <c r="ABW142" s="0"/>
      <c r="ABX142" s="0"/>
      <c r="ABY142" s="0"/>
      <c r="ABZ142" s="0"/>
      <c r="ACA142" s="0"/>
      <c r="ACB142" s="0"/>
      <c r="ACC142" s="0"/>
      <c r="ACD142" s="0"/>
      <c r="ACE142" s="0"/>
      <c r="ACF142" s="0"/>
      <c r="ACG142" s="0"/>
      <c r="ACH142" s="0"/>
      <c r="ACI142" s="0"/>
      <c r="ACJ142" s="0"/>
      <c r="ACK142" s="0"/>
      <c r="ACL142" s="0"/>
      <c r="ACM142" s="0"/>
      <c r="ACN142" s="0"/>
      <c r="ACO142" s="0"/>
      <c r="ACP142" s="0"/>
      <c r="ACQ142" s="0"/>
      <c r="ACR142" s="0"/>
      <c r="ACS142" s="0"/>
      <c r="ACT142" s="0"/>
      <c r="ACU142" s="0"/>
      <c r="ACV142" s="0"/>
      <c r="ACW142" s="0"/>
      <c r="ACX142" s="0"/>
      <c r="ACY142" s="0"/>
      <c r="ACZ142" s="0"/>
      <c r="ADA142" s="0"/>
      <c r="ADB142" s="0"/>
      <c r="ADC142" s="0"/>
      <c r="ADD142" s="0"/>
      <c r="ADE142" s="0"/>
      <c r="ADF142" s="0"/>
      <c r="ADG142" s="0"/>
      <c r="ADH142" s="0"/>
      <c r="ADI142" s="0"/>
      <c r="ADJ142" s="0"/>
      <c r="ADK142" s="0"/>
      <c r="ADL142" s="0"/>
      <c r="ADM142" s="0"/>
      <c r="ADN142" s="0"/>
      <c r="ADO142" s="0"/>
      <c r="ADP142" s="0"/>
      <c r="ADQ142" s="0"/>
      <c r="ADR142" s="0"/>
      <c r="ADS142" s="0"/>
      <c r="ADT142" s="0"/>
      <c r="ADU142" s="0"/>
      <c r="ADV142" s="0"/>
      <c r="ADW142" s="0"/>
      <c r="ADX142" s="0"/>
      <c r="ADY142" s="0"/>
      <c r="ADZ142" s="0"/>
      <c r="AEA142" s="0"/>
      <c r="AEB142" s="0"/>
      <c r="AEC142" s="0"/>
      <c r="AED142" s="0"/>
      <c r="AEE142" s="0"/>
      <c r="AEF142" s="0"/>
      <c r="AEG142" s="0"/>
      <c r="AEH142" s="0"/>
      <c r="AEI142" s="0"/>
      <c r="AEJ142" s="0"/>
      <c r="AEK142" s="0"/>
      <c r="AEL142" s="0"/>
      <c r="AEM142" s="0"/>
      <c r="AEN142" s="0"/>
      <c r="AEO142" s="0"/>
      <c r="AEP142" s="0"/>
      <c r="AEQ142" s="0"/>
      <c r="AER142" s="0"/>
      <c r="AES142" s="0"/>
      <c r="AET142" s="0"/>
      <c r="AEU142" s="0"/>
      <c r="AEV142" s="0"/>
      <c r="AEW142" s="0"/>
      <c r="AEX142" s="0"/>
      <c r="AEY142" s="0"/>
      <c r="AEZ142" s="0"/>
      <c r="AFA142" s="0"/>
      <c r="AFB142" s="0"/>
      <c r="AFC142" s="0"/>
      <c r="AFD142" s="0"/>
      <c r="AFE142" s="0"/>
      <c r="AFF142" s="0"/>
      <c r="AFG142" s="0"/>
      <c r="AFH142" s="0"/>
      <c r="AFI142" s="0"/>
      <c r="AFJ142" s="0"/>
      <c r="AFK142" s="0"/>
      <c r="AFL142" s="0"/>
      <c r="AFM142" s="0"/>
      <c r="AFN142" s="0"/>
      <c r="AFO142" s="0"/>
      <c r="AFP142" s="0"/>
      <c r="AFQ142" s="0"/>
      <c r="AFR142" s="0"/>
      <c r="AFS142" s="0"/>
      <c r="AFT142" s="0"/>
      <c r="AFU142" s="0"/>
      <c r="AFV142" s="0"/>
      <c r="AFW142" s="0"/>
      <c r="AFX142" s="0"/>
      <c r="AFY142" s="0"/>
      <c r="AFZ142" s="0"/>
      <c r="AGA142" s="0"/>
      <c r="AGB142" s="0"/>
      <c r="AGC142" s="0"/>
      <c r="AGD142" s="0"/>
      <c r="AGE142" s="0"/>
      <c r="AGF142" s="0"/>
      <c r="AGG142" s="0"/>
      <c r="AGH142" s="0"/>
      <c r="AGI142" s="0"/>
      <c r="AGJ142" s="0"/>
      <c r="AGK142" s="0"/>
      <c r="AGL142" s="0"/>
      <c r="AGM142" s="0"/>
      <c r="AGN142" s="0"/>
      <c r="AGO142" s="0"/>
      <c r="AGP142" s="0"/>
      <c r="AGQ142" s="0"/>
      <c r="AGR142" s="0"/>
      <c r="AGS142" s="0"/>
      <c r="AGT142" s="0"/>
      <c r="AGU142" s="0"/>
      <c r="AGV142" s="0"/>
      <c r="AGW142" s="0"/>
      <c r="AGX142" s="0"/>
      <c r="AGY142" s="0"/>
      <c r="AGZ142" s="0"/>
      <c r="AHA142" s="0"/>
      <c r="AHB142" s="0"/>
      <c r="AHC142" s="0"/>
      <c r="AHD142" s="0"/>
      <c r="AHE142" s="0"/>
      <c r="AHF142" s="0"/>
      <c r="AHG142" s="0"/>
      <c r="AHH142" s="0"/>
      <c r="AHI142" s="0"/>
      <c r="AHJ142" s="0"/>
      <c r="AHK142" s="0"/>
      <c r="AHL142" s="0"/>
      <c r="AHM142" s="0"/>
      <c r="AHN142" s="0"/>
      <c r="AHO142" s="0"/>
      <c r="AHP142" s="0"/>
      <c r="AHQ142" s="0"/>
      <c r="AHR142" s="0"/>
      <c r="AHS142" s="0"/>
      <c r="AHT142" s="0"/>
      <c r="AHU142" s="0"/>
      <c r="AHV142" s="0"/>
      <c r="AHW142" s="0"/>
      <c r="AHX142" s="0"/>
      <c r="AHY142" s="0"/>
      <c r="AHZ142" s="0"/>
      <c r="AIA142" s="0"/>
      <c r="AIB142" s="0"/>
      <c r="AIC142" s="0"/>
      <c r="AID142" s="0"/>
      <c r="AIE142" s="0"/>
      <c r="AIF142" s="0"/>
      <c r="AIG142" s="0"/>
      <c r="AIH142" s="0"/>
      <c r="AII142" s="0"/>
      <c r="AIJ142" s="0"/>
      <c r="AIK142" s="0"/>
      <c r="AIL142" s="0"/>
      <c r="AIM142" s="0"/>
      <c r="AIN142" s="0"/>
      <c r="AIO142" s="0"/>
      <c r="AIP142" s="0"/>
      <c r="AIQ142" s="0"/>
      <c r="AIR142" s="0"/>
      <c r="AIS142" s="0"/>
      <c r="AIT142" s="0"/>
      <c r="AIU142" s="0"/>
      <c r="AIV142" s="0"/>
      <c r="AIW142" s="0"/>
      <c r="AIX142" s="0"/>
      <c r="AIY142" s="0"/>
      <c r="AIZ142" s="0"/>
      <c r="AJA142" s="0"/>
      <c r="AJB142" s="0"/>
      <c r="AJC142" s="0"/>
      <c r="AJD142" s="0"/>
      <c r="AJE142" s="0"/>
      <c r="AJF142" s="0"/>
      <c r="AJG142" s="0"/>
      <c r="AJH142" s="0"/>
      <c r="AJI142" s="0"/>
      <c r="AJJ142" s="0"/>
      <c r="AJK142" s="0"/>
      <c r="AJL142" s="0"/>
      <c r="AJM142" s="0"/>
      <c r="AJN142" s="0"/>
      <c r="AJO142" s="0"/>
      <c r="AJP142" s="0"/>
      <c r="AJQ142" s="0"/>
      <c r="AJR142" s="0"/>
      <c r="AJS142" s="0"/>
      <c r="AJT142" s="0"/>
      <c r="AJU142" s="0"/>
      <c r="AJV142" s="0"/>
      <c r="AJW142" s="0"/>
      <c r="AJX142" s="0"/>
      <c r="AJY142" s="0"/>
      <c r="AJZ142" s="0"/>
      <c r="AKA142" s="0"/>
      <c r="AKB142" s="0"/>
      <c r="AKC142" s="0"/>
      <c r="AKD142" s="0"/>
      <c r="AKE142" s="0"/>
      <c r="AKF142" s="0"/>
      <c r="AKG142" s="0"/>
      <c r="AKH142" s="0"/>
      <c r="AKI142" s="0"/>
      <c r="AKJ142" s="0"/>
      <c r="AKK142" s="0"/>
      <c r="AKL142" s="0"/>
      <c r="AKM142" s="0"/>
      <c r="AKN142" s="0"/>
      <c r="AKO142" s="0"/>
      <c r="AKP142" s="0"/>
      <c r="AKQ142" s="0"/>
      <c r="AKR142" s="0"/>
      <c r="AKS142" s="0"/>
      <c r="AKT142" s="0"/>
      <c r="AKU142" s="0"/>
      <c r="AKV142" s="0"/>
      <c r="AKW142" s="0"/>
      <c r="AKX142" s="0"/>
      <c r="AKY142" s="0"/>
      <c r="AKZ142" s="0"/>
      <c r="ALA142" s="0"/>
      <c r="ALB142" s="0"/>
      <c r="ALC142" s="0"/>
      <c r="ALD142" s="0"/>
      <c r="ALE142" s="0"/>
      <c r="ALF142" s="0"/>
      <c r="ALG142" s="0"/>
      <c r="ALH142" s="0"/>
      <c r="ALI142" s="0"/>
      <c r="ALJ142" s="0"/>
      <c r="ALK142" s="0"/>
      <c r="ALL142" s="0"/>
      <c r="ALM142" s="0"/>
      <c r="ALN142" s="0"/>
      <c r="ALO142" s="0"/>
      <c r="ALP142" s="0"/>
      <c r="ALQ142" s="0"/>
      <c r="ALR142" s="0"/>
      <c r="ALS142" s="0"/>
      <c r="ALT142" s="0"/>
      <c r="ALU142" s="0"/>
      <c r="ALV142" s="0"/>
      <c r="ALW142" s="0"/>
      <c r="ALX142" s="0"/>
      <c r="ALY142" s="0"/>
      <c r="ALZ142" s="0"/>
      <c r="AMA142" s="0"/>
      <c r="AMB142" s="0"/>
      <c r="AMC142" s="0"/>
      <c r="AMD142" s="0"/>
      <c r="AME142" s="0"/>
      <c r="AMF142" s="0"/>
      <c r="AMG142" s="0"/>
    </row>
    <row r="143" customFormat="false" ht="15.75" hidden="false" customHeight="true" outlineLevel="0" collapsed="false">
      <c r="A143" s="0"/>
      <c r="B143" s="68" t="s">
        <v>78</v>
      </c>
      <c r="C143" s="0"/>
      <c r="D143" s="0"/>
      <c r="E143" s="0"/>
      <c r="F143" s="0"/>
      <c r="G143" s="0"/>
      <c r="H143" s="0"/>
      <c r="I143" s="0"/>
      <c r="J143" s="0"/>
      <c r="K143" s="0"/>
      <c r="L143" s="0"/>
      <c r="M143" s="0"/>
      <c r="N143" s="0"/>
      <c r="O143" s="0"/>
      <c r="P143" s="0"/>
      <c r="Q143" s="0"/>
      <c r="R143" s="0"/>
      <c r="S143" s="0"/>
      <c r="T143" s="0"/>
      <c r="U143" s="0"/>
      <c r="V143" s="0"/>
      <c r="W143" s="0"/>
      <c r="X143" s="0"/>
      <c r="Y143" s="0"/>
      <c r="Z143" s="0"/>
      <c r="AA143" s="0"/>
      <c r="AB143" s="0"/>
      <c r="AC143" s="0"/>
      <c r="AD143" s="0"/>
      <c r="AE143" s="0"/>
      <c r="AF143" s="0"/>
      <c r="AG143" s="0"/>
      <c r="AH143" s="0"/>
      <c r="AI143" s="0"/>
      <c r="AJ143" s="0"/>
      <c r="AK143" s="0"/>
      <c r="AL143" s="0"/>
      <c r="AM143" s="0"/>
      <c r="AN143" s="0"/>
      <c r="AO143" s="0"/>
      <c r="AP143" s="0"/>
      <c r="AQ143" s="0"/>
      <c r="AR143" s="0"/>
      <c r="AS143" s="0"/>
      <c r="AT143" s="0"/>
      <c r="AU143" s="0"/>
      <c r="AV143" s="0"/>
      <c r="AW143" s="0"/>
      <c r="AX143" s="0"/>
      <c r="AY143" s="0"/>
      <c r="AZ143" s="0"/>
      <c r="BA143" s="0"/>
      <c r="BB143" s="0"/>
      <c r="BC143" s="0"/>
      <c r="BD143" s="0"/>
      <c r="BE143" s="0"/>
      <c r="BF143" s="0"/>
      <c r="BG143" s="0"/>
      <c r="BH143" s="0"/>
      <c r="BI143" s="0"/>
      <c r="BJ143" s="0"/>
      <c r="BK143" s="0"/>
      <c r="BL143" s="0"/>
      <c r="BM143" s="0"/>
      <c r="BN143" s="0"/>
      <c r="BO143" s="0"/>
      <c r="BP143" s="0"/>
      <c r="BQ143" s="0"/>
      <c r="BR143" s="0"/>
      <c r="BS143" s="0"/>
      <c r="BT143" s="0"/>
      <c r="BU143" s="0"/>
      <c r="BV143" s="0"/>
      <c r="BW143" s="0"/>
      <c r="BX143" s="0"/>
      <c r="BY143" s="0"/>
      <c r="BZ143" s="0"/>
      <c r="CA143" s="0"/>
      <c r="CB143" s="0"/>
      <c r="CC143" s="0"/>
      <c r="CD143" s="0"/>
      <c r="CE143" s="0"/>
      <c r="CF143" s="0"/>
      <c r="CG143" s="0"/>
      <c r="CH143" s="0"/>
      <c r="CI143" s="0"/>
      <c r="CJ143" s="0"/>
      <c r="CK143" s="0"/>
      <c r="CL143" s="0"/>
      <c r="CM143" s="0"/>
      <c r="CN143" s="0"/>
      <c r="CO143" s="0"/>
      <c r="CP143" s="0"/>
      <c r="CQ143" s="0"/>
      <c r="CR143" s="0"/>
      <c r="CS143" s="0"/>
      <c r="CT143" s="0"/>
      <c r="CU143" s="0"/>
      <c r="CV143" s="0"/>
      <c r="CW143" s="0"/>
      <c r="CX143" s="0"/>
      <c r="CY143" s="0"/>
      <c r="CZ143" s="0"/>
      <c r="DA143" s="0"/>
      <c r="DB143" s="0"/>
      <c r="DC143" s="0"/>
      <c r="DD143" s="0"/>
      <c r="DE143" s="0"/>
      <c r="DF143" s="0"/>
      <c r="DG143" s="0"/>
      <c r="DH143" s="0"/>
      <c r="DI143" s="0"/>
      <c r="DJ143" s="0"/>
      <c r="DK143" s="0"/>
      <c r="DL143" s="0"/>
      <c r="DM143" s="0"/>
      <c r="DN143" s="0"/>
      <c r="DO143" s="0"/>
      <c r="DP143" s="0"/>
      <c r="DQ143" s="0"/>
      <c r="DR143" s="0"/>
      <c r="DS143" s="0"/>
      <c r="DT143" s="0"/>
      <c r="DU143" s="0"/>
      <c r="DV143" s="0"/>
      <c r="DW143" s="0"/>
      <c r="DX143" s="0"/>
      <c r="DY143" s="0"/>
      <c r="DZ143" s="0"/>
      <c r="EA143" s="0"/>
      <c r="EB143" s="0"/>
      <c r="EC143" s="0"/>
      <c r="ED143" s="0"/>
      <c r="EE143" s="0"/>
      <c r="EF143" s="0"/>
      <c r="EG143" s="0"/>
      <c r="EH143" s="0"/>
      <c r="EI143" s="0"/>
      <c r="EJ143" s="0"/>
      <c r="EK143" s="0"/>
      <c r="EL143" s="0"/>
      <c r="EM143" s="0"/>
      <c r="EN143" s="0"/>
      <c r="EO143" s="0"/>
      <c r="EP143" s="0"/>
      <c r="EQ143" s="0"/>
      <c r="ER143" s="0"/>
      <c r="ES143" s="0"/>
      <c r="ET143" s="0"/>
      <c r="EU143" s="0"/>
      <c r="EV143" s="0"/>
      <c r="EW143" s="0"/>
      <c r="EX143" s="0"/>
      <c r="EY143" s="0"/>
      <c r="EZ143" s="0"/>
      <c r="FA143" s="0"/>
      <c r="FB143" s="0"/>
      <c r="FC143" s="0"/>
      <c r="FD143" s="0"/>
      <c r="FE143" s="0"/>
      <c r="FF143" s="0"/>
      <c r="FG143" s="0"/>
      <c r="FH143" s="0"/>
      <c r="FI143" s="0"/>
      <c r="FJ143" s="0"/>
      <c r="FK143" s="0"/>
      <c r="FL143" s="0"/>
      <c r="FM143" s="0"/>
      <c r="FN143" s="0"/>
      <c r="FO143" s="0"/>
      <c r="FP143" s="0"/>
      <c r="FQ143" s="0"/>
      <c r="FR143" s="0"/>
      <c r="FS143" s="0"/>
      <c r="FT143" s="0"/>
      <c r="FU143" s="0"/>
      <c r="FV143" s="0"/>
      <c r="FW143" s="0"/>
      <c r="FX143" s="0"/>
      <c r="FY143" s="0"/>
      <c r="FZ143" s="0"/>
      <c r="GA143" s="0"/>
      <c r="GB143" s="0"/>
      <c r="GC143" s="0"/>
      <c r="GD143" s="0"/>
      <c r="GE143" s="0"/>
      <c r="GF143" s="0"/>
      <c r="GG143" s="0"/>
      <c r="GH143" s="0"/>
      <c r="GI143" s="0"/>
      <c r="GJ143" s="0"/>
      <c r="GK143" s="0"/>
      <c r="GL143" s="0"/>
      <c r="GM143" s="0"/>
      <c r="GN143" s="0"/>
      <c r="GO143" s="0"/>
      <c r="GP143" s="0"/>
      <c r="GQ143" s="0"/>
      <c r="GR143" s="0"/>
      <c r="GS143" s="0"/>
      <c r="GT143" s="0"/>
      <c r="GU143" s="0"/>
      <c r="GV143" s="0"/>
      <c r="GW143" s="0"/>
      <c r="GX143" s="0"/>
      <c r="GY143" s="0"/>
      <c r="GZ143" s="0"/>
      <c r="HA143" s="0"/>
      <c r="HB143" s="0"/>
      <c r="HC143" s="0"/>
      <c r="HD143" s="0"/>
      <c r="HE143" s="0"/>
      <c r="HF143" s="0"/>
      <c r="HG143" s="0"/>
      <c r="HH143" s="0"/>
      <c r="HI143" s="0"/>
      <c r="HJ143" s="0"/>
      <c r="HK143" s="0"/>
      <c r="HL143" s="0"/>
      <c r="HM143" s="0"/>
      <c r="HN143" s="0"/>
      <c r="HO143" s="0"/>
      <c r="HP143" s="0"/>
      <c r="HQ143" s="0"/>
      <c r="HR143" s="0"/>
      <c r="HS143" s="0"/>
      <c r="HT143" s="0"/>
      <c r="HU143" s="0"/>
      <c r="HV143" s="0"/>
      <c r="HW143" s="0"/>
      <c r="HX143" s="0"/>
      <c r="HY143" s="0"/>
      <c r="HZ143" s="0"/>
      <c r="IA143" s="0"/>
      <c r="IB143" s="0"/>
      <c r="IC143" s="0"/>
      <c r="ID143" s="0"/>
      <c r="IE143" s="0"/>
      <c r="IF143" s="0"/>
      <c r="IG143" s="0"/>
      <c r="IH143" s="0"/>
      <c r="II143" s="0"/>
      <c r="IJ143" s="0"/>
      <c r="IK143" s="0"/>
      <c r="IL143" s="0"/>
      <c r="IM143" s="0"/>
      <c r="IN143" s="0"/>
      <c r="IO143" s="0"/>
      <c r="IP143" s="0"/>
      <c r="IQ143" s="0"/>
      <c r="IR143" s="0"/>
      <c r="IS143" s="0"/>
      <c r="IT143" s="0"/>
      <c r="IU143" s="0"/>
      <c r="IV143" s="0"/>
      <c r="IW143" s="0"/>
      <c r="IX143" s="0"/>
      <c r="IY143" s="0"/>
      <c r="IZ143" s="0"/>
      <c r="JA143" s="0"/>
      <c r="JB143" s="0"/>
      <c r="JC143" s="0"/>
      <c r="JD143" s="0"/>
      <c r="JE143" s="0"/>
      <c r="JF143" s="0"/>
      <c r="JG143" s="0"/>
      <c r="JH143" s="0"/>
      <c r="JI143" s="0"/>
      <c r="JJ143" s="0"/>
      <c r="JK143" s="0"/>
      <c r="JL143" s="0"/>
      <c r="JM143" s="0"/>
      <c r="JN143" s="0"/>
      <c r="JO143" s="0"/>
      <c r="JP143" s="0"/>
      <c r="JQ143" s="0"/>
      <c r="JR143" s="0"/>
      <c r="JS143" s="0"/>
      <c r="JT143" s="0"/>
      <c r="JU143" s="0"/>
      <c r="JV143" s="0"/>
      <c r="JW143" s="0"/>
      <c r="JX143" s="0"/>
      <c r="JY143" s="0"/>
      <c r="JZ143" s="0"/>
      <c r="KA143" s="0"/>
      <c r="KB143" s="0"/>
      <c r="KC143" s="0"/>
      <c r="KD143" s="0"/>
      <c r="KE143" s="0"/>
      <c r="KF143" s="0"/>
      <c r="KG143" s="0"/>
      <c r="KH143" s="0"/>
      <c r="KI143" s="0"/>
      <c r="KJ143" s="0"/>
      <c r="KK143" s="0"/>
      <c r="KL143" s="0"/>
      <c r="KM143" s="0"/>
      <c r="KN143" s="0"/>
      <c r="KO143" s="0"/>
      <c r="KP143" s="0"/>
      <c r="KQ143" s="0"/>
      <c r="KR143" s="0"/>
      <c r="KS143" s="0"/>
      <c r="KT143" s="0"/>
      <c r="KU143" s="0"/>
      <c r="KV143" s="0"/>
      <c r="KW143" s="0"/>
      <c r="KX143" s="0"/>
      <c r="KY143" s="0"/>
      <c r="KZ143" s="0"/>
      <c r="LA143" s="0"/>
      <c r="LB143" s="0"/>
      <c r="LC143" s="0"/>
      <c r="LD143" s="0"/>
      <c r="LE143" s="0"/>
      <c r="LF143" s="0"/>
      <c r="LG143" s="0"/>
      <c r="LH143" s="0"/>
      <c r="LI143" s="0"/>
      <c r="LJ143" s="0"/>
      <c r="LK143" s="0"/>
      <c r="LL143" s="0"/>
      <c r="LM143" s="0"/>
      <c r="LN143" s="0"/>
      <c r="LO143" s="0"/>
      <c r="LP143" s="0"/>
      <c r="LQ143" s="0"/>
      <c r="LR143" s="0"/>
      <c r="LS143" s="0"/>
      <c r="LT143" s="0"/>
      <c r="LU143" s="0"/>
      <c r="LV143" s="0"/>
      <c r="LW143" s="0"/>
      <c r="LX143" s="0"/>
      <c r="LY143" s="0"/>
      <c r="LZ143" s="0"/>
      <c r="MA143" s="0"/>
      <c r="MB143" s="0"/>
      <c r="MC143" s="0"/>
      <c r="MD143" s="0"/>
      <c r="ME143" s="0"/>
      <c r="MF143" s="0"/>
      <c r="MG143" s="0"/>
      <c r="MH143" s="0"/>
      <c r="MI143" s="0"/>
      <c r="MJ143" s="0"/>
      <c r="MK143" s="0"/>
      <c r="ML143" s="0"/>
      <c r="MM143" s="0"/>
      <c r="MN143" s="0"/>
      <c r="MO143" s="0"/>
      <c r="MP143" s="0"/>
      <c r="MQ143" s="0"/>
      <c r="MR143" s="0"/>
      <c r="MS143" s="0"/>
      <c r="MT143" s="0"/>
      <c r="MU143" s="0"/>
      <c r="MV143" s="0"/>
      <c r="MW143" s="0"/>
      <c r="MX143" s="0"/>
      <c r="MY143" s="0"/>
      <c r="MZ143" s="0"/>
      <c r="NA143" s="0"/>
      <c r="NB143" s="0"/>
      <c r="NC143" s="0"/>
      <c r="ND143" s="0"/>
      <c r="NE143" s="0"/>
      <c r="NF143" s="0"/>
      <c r="NG143" s="0"/>
      <c r="NH143" s="0"/>
      <c r="NI143" s="0"/>
      <c r="NJ143" s="0"/>
      <c r="NK143" s="0"/>
      <c r="NL143" s="0"/>
      <c r="NM143" s="0"/>
      <c r="NN143" s="0"/>
      <c r="NO143" s="0"/>
      <c r="NP143" s="0"/>
      <c r="NQ143" s="0"/>
      <c r="NR143" s="0"/>
      <c r="NS143" s="0"/>
      <c r="NT143" s="0"/>
      <c r="NU143" s="0"/>
      <c r="NV143" s="0"/>
      <c r="NW143" s="0"/>
      <c r="NX143" s="0"/>
      <c r="NY143" s="0"/>
      <c r="NZ143" s="0"/>
      <c r="OA143" s="0"/>
      <c r="OB143" s="0"/>
      <c r="OC143" s="0"/>
      <c r="OD143" s="0"/>
      <c r="OE143" s="0"/>
      <c r="OF143" s="0"/>
      <c r="OG143" s="0"/>
      <c r="OH143" s="0"/>
      <c r="OI143" s="0"/>
      <c r="OJ143" s="0"/>
      <c r="OK143" s="0"/>
      <c r="OL143" s="0"/>
      <c r="OM143" s="0"/>
      <c r="ON143" s="0"/>
      <c r="OO143" s="0"/>
      <c r="OP143" s="0"/>
      <c r="OQ143" s="0"/>
      <c r="OR143" s="0"/>
      <c r="OS143" s="0"/>
      <c r="OT143" s="0"/>
      <c r="OU143" s="0"/>
      <c r="OV143" s="0"/>
      <c r="OW143" s="0"/>
      <c r="OX143" s="0"/>
      <c r="OY143" s="0"/>
      <c r="OZ143" s="0"/>
      <c r="PA143" s="0"/>
      <c r="PB143" s="0"/>
      <c r="PC143" s="0"/>
      <c r="PD143" s="0"/>
      <c r="PE143" s="0"/>
      <c r="PF143" s="0"/>
      <c r="PG143" s="0"/>
      <c r="PH143" s="0"/>
      <c r="PI143" s="0"/>
      <c r="PJ143" s="0"/>
      <c r="PK143" s="0"/>
      <c r="PL143" s="0"/>
      <c r="PM143" s="0"/>
      <c r="PN143" s="0"/>
      <c r="PO143" s="0"/>
      <c r="PP143" s="0"/>
      <c r="PQ143" s="0"/>
      <c r="PR143" s="0"/>
      <c r="PS143" s="0"/>
      <c r="PT143" s="0"/>
      <c r="PU143" s="0"/>
      <c r="PV143" s="0"/>
      <c r="PW143" s="0"/>
      <c r="PX143" s="0"/>
      <c r="PY143" s="0"/>
      <c r="PZ143" s="0"/>
      <c r="QA143" s="0"/>
      <c r="QB143" s="0"/>
      <c r="QC143" s="0"/>
      <c r="QD143" s="0"/>
      <c r="QE143" s="0"/>
      <c r="QF143" s="0"/>
      <c r="QG143" s="0"/>
      <c r="QH143" s="0"/>
      <c r="QI143" s="0"/>
      <c r="QJ143" s="0"/>
      <c r="QK143" s="0"/>
      <c r="QL143" s="0"/>
      <c r="QM143" s="0"/>
      <c r="QN143" s="0"/>
      <c r="QO143" s="0"/>
      <c r="QP143" s="0"/>
      <c r="QQ143" s="0"/>
      <c r="QR143" s="0"/>
      <c r="QS143" s="0"/>
      <c r="QT143" s="0"/>
      <c r="QU143" s="0"/>
      <c r="QV143" s="0"/>
      <c r="QW143" s="0"/>
      <c r="QX143" s="0"/>
      <c r="QY143" s="0"/>
      <c r="QZ143" s="0"/>
      <c r="RA143" s="0"/>
      <c r="RB143" s="0"/>
      <c r="RC143" s="0"/>
      <c r="RD143" s="0"/>
      <c r="RE143" s="0"/>
      <c r="RF143" s="0"/>
      <c r="RG143" s="0"/>
      <c r="RH143" s="0"/>
      <c r="RI143" s="0"/>
      <c r="RJ143" s="0"/>
      <c r="RK143" s="0"/>
      <c r="RL143" s="0"/>
      <c r="RM143" s="0"/>
      <c r="RN143" s="0"/>
      <c r="RO143" s="0"/>
      <c r="RP143" s="0"/>
      <c r="RQ143" s="0"/>
      <c r="RR143" s="0"/>
      <c r="RS143" s="0"/>
      <c r="RT143" s="0"/>
      <c r="RU143" s="0"/>
      <c r="RV143" s="0"/>
      <c r="RW143" s="0"/>
      <c r="RX143" s="0"/>
      <c r="RY143" s="0"/>
      <c r="RZ143" s="0"/>
      <c r="SA143" s="0"/>
      <c r="SB143" s="0"/>
      <c r="SC143" s="0"/>
      <c r="SD143" s="0"/>
      <c r="SE143" s="0"/>
      <c r="SF143" s="0"/>
      <c r="SG143" s="0"/>
      <c r="SH143" s="0"/>
      <c r="SI143" s="0"/>
      <c r="SJ143" s="0"/>
      <c r="SK143" s="0"/>
      <c r="SL143" s="0"/>
      <c r="SM143" s="0"/>
      <c r="SN143" s="0"/>
      <c r="SO143" s="0"/>
      <c r="SP143" s="0"/>
      <c r="SQ143" s="0"/>
      <c r="SR143" s="0"/>
      <c r="SS143" s="0"/>
      <c r="ST143" s="0"/>
      <c r="SU143" s="0"/>
      <c r="SV143" s="0"/>
      <c r="SW143" s="0"/>
      <c r="SX143" s="0"/>
      <c r="SY143" s="0"/>
      <c r="SZ143" s="0"/>
      <c r="TA143" s="0"/>
      <c r="TB143" s="0"/>
      <c r="TC143" s="0"/>
      <c r="TD143" s="0"/>
      <c r="TE143" s="0"/>
      <c r="TF143" s="0"/>
      <c r="TG143" s="0"/>
      <c r="TH143" s="0"/>
      <c r="TI143" s="0"/>
      <c r="TJ143" s="0"/>
      <c r="TK143" s="0"/>
      <c r="TL143" s="0"/>
      <c r="TM143" s="0"/>
      <c r="TN143" s="0"/>
      <c r="TO143" s="0"/>
      <c r="TP143" s="0"/>
      <c r="TQ143" s="0"/>
      <c r="TR143" s="0"/>
      <c r="TS143" s="0"/>
      <c r="TT143" s="0"/>
      <c r="TU143" s="0"/>
      <c r="TV143" s="0"/>
      <c r="TW143" s="0"/>
      <c r="TX143" s="0"/>
      <c r="TY143" s="0"/>
      <c r="TZ143" s="0"/>
      <c r="UA143" s="0"/>
      <c r="UB143" s="0"/>
      <c r="UC143" s="0"/>
      <c r="UD143" s="0"/>
      <c r="UE143" s="0"/>
      <c r="UF143" s="0"/>
      <c r="UG143" s="0"/>
      <c r="UH143" s="0"/>
      <c r="UI143" s="0"/>
      <c r="UJ143" s="0"/>
      <c r="UK143" s="0"/>
      <c r="UL143" s="0"/>
      <c r="UM143" s="0"/>
      <c r="UN143" s="0"/>
      <c r="UO143" s="0"/>
      <c r="UP143" s="0"/>
      <c r="UQ143" s="0"/>
      <c r="UR143" s="0"/>
      <c r="US143" s="0"/>
      <c r="UT143" s="0"/>
      <c r="UU143" s="0"/>
      <c r="UV143" s="0"/>
      <c r="UW143" s="0"/>
      <c r="UX143" s="0"/>
      <c r="UY143" s="0"/>
      <c r="UZ143" s="0"/>
      <c r="VA143" s="0"/>
      <c r="VB143" s="0"/>
      <c r="VC143" s="0"/>
      <c r="VD143" s="0"/>
      <c r="VE143" s="0"/>
      <c r="VF143" s="0"/>
      <c r="VG143" s="0"/>
      <c r="VH143" s="0"/>
      <c r="VI143" s="0"/>
      <c r="VJ143" s="0"/>
      <c r="VK143" s="0"/>
      <c r="VL143" s="0"/>
      <c r="VM143" s="0"/>
      <c r="VN143" s="0"/>
      <c r="VO143" s="0"/>
      <c r="VP143" s="0"/>
      <c r="VQ143" s="0"/>
      <c r="VR143" s="0"/>
      <c r="VS143" s="0"/>
      <c r="VT143" s="0"/>
      <c r="VU143" s="0"/>
      <c r="VV143" s="0"/>
      <c r="VW143" s="0"/>
      <c r="VX143" s="0"/>
      <c r="VY143" s="0"/>
      <c r="VZ143" s="0"/>
      <c r="WA143" s="0"/>
      <c r="WB143" s="0"/>
      <c r="WC143" s="0"/>
      <c r="WD143" s="0"/>
      <c r="WE143" s="0"/>
      <c r="WF143" s="0"/>
      <c r="WG143" s="0"/>
      <c r="WH143" s="0"/>
      <c r="WI143" s="0"/>
      <c r="WJ143" s="0"/>
      <c r="WK143" s="0"/>
      <c r="WL143" s="0"/>
      <c r="WM143" s="0"/>
      <c r="WN143" s="0"/>
      <c r="WO143" s="0"/>
      <c r="WP143" s="0"/>
      <c r="WQ143" s="0"/>
      <c r="WR143" s="0"/>
      <c r="WS143" s="0"/>
      <c r="WT143" s="0"/>
      <c r="WU143" s="0"/>
      <c r="WV143" s="0"/>
      <c r="WW143" s="0"/>
      <c r="WX143" s="0"/>
      <c r="WY143" s="0"/>
      <c r="WZ143" s="0"/>
      <c r="XA143" s="0"/>
      <c r="XB143" s="0"/>
      <c r="XC143" s="0"/>
      <c r="XD143" s="0"/>
      <c r="XE143" s="0"/>
      <c r="XF143" s="0"/>
      <c r="XG143" s="0"/>
      <c r="XH143" s="0"/>
      <c r="XI143" s="0"/>
      <c r="XJ143" s="0"/>
      <c r="XK143" s="0"/>
      <c r="XL143" s="0"/>
      <c r="XM143" s="0"/>
      <c r="XN143" s="0"/>
      <c r="XO143" s="0"/>
      <c r="XP143" s="0"/>
      <c r="XQ143" s="0"/>
      <c r="XR143" s="0"/>
      <c r="XS143" s="0"/>
      <c r="XT143" s="0"/>
      <c r="XU143" s="0"/>
      <c r="XV143" s="0"/>
      <c r="XW143" s="0"/>
      <c r="XX143" s="0"/>
      <c r="XY143" s="0"/>
      <c r="XZ143" s="0"/>
      <c r="YA143" s="0"/>
      <c r="YB143" s="0"/>
      <c r="YC143" s="0"/>
      <c r="YD143" s="0"/>
      <c r="YE143" s="0"/>
      <c r="YF143" s="0"/>
      <c r="YG143" s="0"/>
      <c r="YH143" s="0"/>
      <c r="YI143" s="0"/>
      <c r="YJ143" s="0"/>
      <c r="YK143" s="0"/>
      <c r="YL143" s="0"/>
      <c r="YM143" s="0"/>
      <c r="YN143" s="0"/>
      <c r="YO143" s="0"/>
      <c r="YP143" s="0"/>
      <c r="YQ143" s="0"/>
      <c r="YR143" s="0"/>
      <c r="YS143" s="0"/>
      <c r="YT143" s="0"/>
      <c r="YU143" s="0"/>
      <c r="YV143" s="0"/>
      <c r="YW143" s="0"/>
      <c r="YX143" s="0"/>
      <c r="YY143" s="0"/>
      <c r="YZ143" s="0"/>
      <c r="ZA143" s="0"/>
      <c r="ZB143" s="0"/>
      <c r="ZC143" s="0"/>
      <c r="ZD143" s="0"/>
      <c r="ZE143" s="0"/>
      <c r="ZF143" s="0"/>
      <c r="ZG143" s="0"/>
      <c r="ZH143" s="0"/>
      <c r="ZI143" s="0"/>
      <c r="ZJ143" s="0"/>
      <c r="ZK143" s="0"/>
      <c r="ZL143" s="0"/>
      <c r="ZM143" s="0"/>
      <c r="ZN143" s="0"/>
      <c r="ZO143" s="0"/>
      <c r="ZP143" s="0"/>
      <c r="ZQ143" s="0"/>
      <c r="ZR143" s="0"/>
      <c r="ZS143" s="0"/>
      <c r="ZT143" s="0"/>
      <c r="ZU143" s="0"/>
      <c r="ZV143" s="0"/>
      <c r="ZW143" s="0"/>
      <c r="ZX143" s="0"/>
      <c r="ZY143" s="0"/>
      <c r="ZZ143" s="0"/>
      <c r="AAA143" s="0"/>
      <c r="AAB143" s="0"/>
      <c r="AAC143" s="0"/>
      <c r="AAD143" s="0"/>
      <c r="AAE143" s="0"/>
      <c r="AAF143" s="0"/>
      <c r="AAG143" s="0"/>
      <c r="AAH143" s="0"/>
      <c r="AAI143" s="0"/>
      <c r="AAJ143" s="0"/>
      <c r="AAK143" s="0"/>
      <c r="AAL143" s="0"/>
      <c r="AAM143" s="0"/>
      <c r="AAN143" s="0"/>
      <c r="AAO143" s="0"/>
      <c r="AAP143" s="0"/>
      <c r="AAQ143" s="0"/>
      <c r="AAR143" s="0"/>
      <c r="AAS143" s="0"/>
      <c r="AAT143" s="0"/>
      <c r="AAU143" s="0"/>
      <c r="AAV143" s="0"/>
      <c r="AAW143" s="0"/>
      <c r="AAX143" s="0"/>
      <c r="AAY143" s="0"/>
      <c r="AAZ143" s="0"/>
      <c r="ABA143" s="0"/>
      <c r="ABB143" s="0"/>
      <c r="ABC143" s="0"/>
      <c r="ABD143" s="0"/>
      <c r="ABE143" s="0"/>
      <c r="ABF143" s="0"/>
      <c r="ABG143" s="0"/>
      <c r="ABH143" s="0"/>
      <c r="ABI143" s="0"/>
      <c r="ABJ143" s="0"/>
      <c r="ABK143" s="0"/>
      <c r="ABL143" s="0"/>
      <c r="ABM143" s="0"/>
      <c r="ABN143" s="0"/>
      <c r="ABO143" s="0"/>
      <c r="ABP143" s="0"/>
      <c r="ABQ143" s="0"/>
      <c r="ABR143" s="0"/>
      <c r="ABS143" s="0"/>
      <c r="ABT143" s="0"/>
      <c r="ABU143" s="0"/>
      <c r="ABV143" s="0"/>
      <c r="ABW143" s="0"/>
      <c r="ABX143" s="0"/>
      <c r="ABY143" s="0"/>
      <c r="ABZ143" s="0"/>
      <c r="ACA143" s="0"/>
      <c r="ACB143" s="0"/>
      <c r="ACC143" s="0"/>
      <c r="ACD143" s="0"/>
      <c r="ACE143" s="0"/>
      <c r="ACF143" s="0"/>
      <c r="ACG143" s="0"/>
      <c r="ACH143" s="0"/>
      <c r="ACI143" s="0"/>
      <c r="ACJ143" s="0"/>
      <c r="ACK143" s="0"/>
      <c r="ACL143" s="0"/>
      <c r="ACM143" s="0"/>
      <c r="ACN143" s="0"/>
      <c r="ACO143" s="0"/>
      <c r="ACP143" s="0"/>
      <c r="ACQ143" s="0"/>
      <c r="ACR143" s="0"/>
      <c r="ACS143" s="0"/>
      <c r="ACT143" s="0"/>
      <c r="ACU143" s="0"/>
      <c r="ACV143" s="0"/>
      <c r="ACW143" s="0"/>
      <c r="ACX143" s="0"/>
      <c r="ACY143" s="0"/>
      <c r="ACZ143" s="0"/>
      <c r="ADA143" s="0"/>
      <c r="ADB143" s="0"/>
      <c r="ADC143" s="0"/>
      <c r="ADD143" s="0"/>
      <c r="ADE143" s="0"/>
      <c r="ADF143" s="0"/>
      <c r="ADG143" s="0"/>
      <c r="ADH143" s="0"/>
      <c r="ADI143" s="0"/>
      <c r="ADJ143" s="0"/>
      <c r="ADK143" s="0"/>
      <c r="ADL143" s="0"/>
      <c r="ADM143" s="0"/>
      <c r="ADN143" s="0"/>
      <c r="ADO143" s="0"/>
      <c r="ADP143" s="0"/>
      <c r="ADQ143" s="0"/>
      <c r="ADR143" s="0"/>
      <c r="ADS143" s="0"/>
      <c r="ADT143" s="0"/>
      <c r="ADU143" s="0"/>
      <c r="ADV143" s="0"/>
      <c r="ADW143" s="0"/>
      <c r="ADX143" s="0"/>
      <c r="ADY143" s="0"/>
      <c r="ADZ143" s="0"/>
      <c r="AEA143" s="0"/>
      <c r="AEB143" s="0"/>
      <c r="AEC143" s="0"/>
      <c r="AED143" s="0"/>
      <c r="AEE143" s="0"/>
      <c r="AEF143" s="0"/>
      <c r="AEG143" s="0"/>
      <c r="AEH143" s="0"/>
      <c r="AEI143" s="0"/>
      <c r="AEJ143" s="0"/>
      <c r="AEK143" s="0"/>
      <c r="AEL143" s="0"/>
      <c r="AEM143" s="0"/>
      <c r="AEN143" s="0"/>
      <c r="AEO143" s="0"/>
      <c r="AEP143" s="0"/>
      <c r="AEQ143" s="0"/>
      <c r="AER143" s="0"/>
      <c r="AES143" s="0"/>
      <c r="AET143" s="0"/>
      <c r="AEU143" s="0"/>
      <c r="AEV143" s="0"/>
      <c r="AEW143" s="0"/>
      <c r="AEX143" s="0"/>
      <c r="AEY143" s="0"/>
      <c r="AEZ143" s="0"/>
      <c r="AFA143" s="0"/>
      <c r="AFB143" s="0"/>
      <c r="AFC143" s="0"/>
      <c r="AFD143" s="0"/>
      <c r="AFE143" s="0"/>
      <c r="AFF143" s="0"/>
      <c r="AFG143" s="0"/>
      <c r="AFH143" s="0"/>
      <c r="AFI143" s="0"/>
      <c r="AFJ143" s="0"/>
      <c r="AFK143" s="0"/>
      <c r="AFL143" s="0"/>
      <c r="AFM143" s="0"/>
      <c r="AFN143" s="0"/>
      <c r="AFO143" s="0"/>
      <c r="AFP143" s="0"/>
      <c r="AFQ143" s="0"/>
      <c r="AFR143" s="0"/>
      <c r="AFS143" s="0"/>
      <c r="AFT143" s="0"/>
      <c r="AFU143" s="0"/>
      <c r="AFV143" s="0"/>
      <c r="AFW143" s="0"/>
      <c r="AFX143" s="0"/>
      <c r="AFY143" s="0"/>
      <c r="AFZ143" s="0"/>
      <c r="AGA143" s="0"/>
      <c r="AGB143" s="0"/>
      <c r="AGC143" s="0"/>
      <c r="AGD143" s="0"/>
      <c r="AGE143" s="0"/>
      <c r="AGF143" s="0"/>
      <c r="AGG143" s="0"/>
      <c r="AGH143" s="0"/>
      <c r="AGI143" s="0"/>
      <c r="AGJ143" s="0"/>
      <c r="AGK143" s="0"/>
      <c r="AGL143" s="0"/>
      <c r="AGM143" s="0"/>
      <c r="AGN143" s="0"/>
      <c r="AGO143" s="0"/>
      <c r="AGP143" s="0"/>
      <c r="AGQ143" s="0"/>
      <c r="AGR143" s="0"/>
      <c r="AGS143" s="0"/>
      <c r="AGT143" s="0"/>
      <c r="AGU143" s="0"/>
      <c r="AGV143" s="0"/>
      <c r="AGW143" s="0"/>
      <c r="AGX143" s="0"/>
      <c r="AGY143" s="0"/>
      <c r="AGZ143" s="0"/>
      <c r="AHA143" s="0"/>
      <c r="AHB143" s="0"/>
      <c r="AHC143" s="0"/>
      <c r="AHD143" s="0"/>
      <c r="AHE143" s="0"/>
      <c r="AHF143" s="0"/>
      <c r="AHG143" s="0"/>
      <c r="AHH143" s="0"/>
      <c r="AHI143" s="0"/>
      <c r="AHJ143" s="0"/>
      <c r="AHK143" s="0"/>
      <c r="AHL143" s="0"/>
      <c r="AHM143" s="0"/>
      <c r="AHN143" s="0"/>
      <c r="AHO143" s="0"/>
      <c r="AHP143" s="0"/>
      <c r="AHQ143" s="0"/>
      <c r="AHR143" s="0"/>
      <c r="AHS143" s="0"/>
      <c r="AHT143" s="0"/>
      <c r="AHU143" s="0"/>
      <c r="AHV143" s="0"/>
      <c r="AHW143" s="0"/>
      <c r="AHX143" s="0"/>
      <c r="AHY143" s="0"/>
      <c r="AHZ143" s="0"/>
      <c r="AIA143" s="0"/>
      <c r="AIB143" s="0"/>
      <c r="AIC143" s="0"/>
      <c r="AID143" s="0"/>
      <c r="AIE143" s="0"/>
      <c r="AIF143" s="0"/>
      <c r="AIG143" s="0"/>
      <c r="AIH143" s="0"/>
      <c r="AII143" s="0"/>
      <c r="AIJ143" s="0"/>
      <c r="AIK143" s="0"/>
      <c r="AIL143" s="0"/>
      <c r="AIM143" s="0"/>
      <c r="AIN143" s="0"/>
      <c r="AIO143" s="0"/>
      <c r="AIP143" s="0"/>
      <c r="AIQ143" s="0"/>
      <c r="AIR143" s="0"/>
      <c r="AIS143" s="0"/>
      <c r="AIT143" s="0"/>
      <c r="AIU143" s="0"/>
      <c r="AIV143" s="0"/>
      <c r="AIW143" s="0"/>
      <c r="AIX143" s="0"/>
      <c r="AIY143" s="0"/>
      <c r="AIZ143" s="0"/>
      <c r="AJA143" s="0"/>
      <c r="AJB143" s="0"/>
      <c r="AJC143" s="0"/>
      <c r="AJD143" s="0"/>
      <c r="AJE143" s="0"/>
      <c r="AJF143" s="0"/>
      <c r="AJG143" s="0"/>
      <c r="AJH143" s="0"/>
      <c r="AJI143" s="0"/>
      <c r="AJJ143" s="0"/>
      <c r="AJK143" s="0"/>
      <c r="AJL143" s="0"/>
      <c r="AJM143" s="0"/>
      <c r="AJN143" s="0"/>
      <c r="AJO143" s="0"/>
      <c r="AJP143" s="0"/>
      <c r="AJQ143" s="0"/>
      <c r="AJR143" s="0"/>
      <c r="AJS143" s="0"/>
      <c r="AJT143" s="0"/>
      <c r="AJU143" s="0"/>
      <c r="AJV143" s="0"/>
      <c r="AJW143" s="0"/>
      <c r="AJX143" s="0"/>
      <c r="AJY143" s="0"/>
      <c r="AJZ143" s="0"/>
      <c r="AKA143" s="0"/>
      <c r="AKB143" s="0"/>
      <c r="AKC143" s="0"/>
      <c r="AKD143" s="0"/>
      <c r="AKE143" s="0"/>
      <c r="AKF143" s="0"/>
      <c r="AKG143" s="0"/>
      <c r="AKH143" s="0"/>
      <c r="AKI143" s="0"/>
      <c r="AKJ143" s="0"/>
      <c r="AKK143" s="0"/>
      <c r="AKL143" s="0"/>
      <c r="AKM143" s="0"/>
      <c r="AKN143" s="0"/>
      <c r="AKO143" s="0"/>
      <c r="AKP143" s="0"/>
      <c r="AKQ143" s="0"/>
      <c r="AKR143" s="0"/>
      <c r="AKS143" s="0"/>
      <c r="AKT143" s="0"/>
      <c r="AKU143" s="0"/>
      <c r="AKV143" s="0"/>
      <c r="AKW143" s="0"/>
      <c r="AKX143" s="0"/>
      <c r="AKY143" s="0"/>
      <c r="AKZ143" s="0"/>
      <c r="ALA143" s="0"/>
      <c r="ALB143" s="0"/>
      <c r="ALC143" s="0"/>
      <c r="ALD143" s="0"/>
      <c r="ALE143" s="0"/>
      <c r="ALF143" s="0"/>
      <c r="ALG143" s="0"/>
      <c r="ALH143" s="0"/>
      <c r="ALI143" s="0"/>
      <c r="ALJ143" s="0"/>
      <c r="ALK143" s="0"/>
      <c r="ALL143" s="0"/>
      <c r="ALM143" s="0"/>
      <c r="ALN143" s="0"/>
      <c r="ALO143" s="0"/>
      <c r="ALP143" s="0"/>
      <c r="ALQ143" s="0"/>
      <c r="ALR143" s="0"/>
      <c r="ALS143" s="0"/>
      <c r="ALT143" s="0"/>
      <c r="ALU143" s="0"/>
      <c r="ALV143" s="0"/>
      <c r="ALW143" s="0"/>
      <c r="ALX143" s="0"/>
      <c r="ALY143" s="0"/>
      <c r="ALZ143" s="0"/>
      <c r="AMA143" s="0"/>
      <c r="AMB143" s="0"/>
      <c r="AMC143" s="0"/>
      <c r="AMD143" s="0"/>
      <c r="AME143" s="0"/>
      <c r="AMF143" s="0"/>
      <c r="AMG143" s="0"/>
    </row>
    <row r="144" s="49" customFormat="true" ht="15.45" hidden="false" customHeight="true" outlineLevel="0" collapsed="false">
      <c r="A144" s="0"/>
      <c r="B144" s="69" t="s">
        <v>79</v>
      </c>
      <c r="C144" s="70" t="n">
        <f aca="false">C16</f>
        <v>0</v>
      </c>
      <c r="D144" s="0"/>
      <c r="E144" s="0"/>
      <c r="F144" s="0"/>
      <c r="G144" s="0"/>
      <c r="H144" s="0"/>
      <c r="I144" s="0"/>
      <c r="J144" s="0"/>
      <c r="K144" s="0"/>
      <c r="L144" s="0"/>
      <c r="M144" s="0"/>
      <c r="N144" s="20"/>
      <c r="O144" s="20"/>
      <c r="ALT144" s="3"/>
      <c r="ALU144" s="3"/>
      <c r="ALV144" s="3"/>
      <c r="ALW144" s="3"/>
      <c r="ALX144" s="3"/>
      <c r="ALY144" s="3"/>
      <c r="ALZ144" s="3"/>
      <c r="AMA144" s="3"/>
      <c r="AMB144" s="3"/>
      <c r="AMC144" s="3"/>
      <c r="AMD144" s="3"/>
      <c r="AME144" s="3"/>
      <c r="AMF144" s="3"/>
      <c r="AMG144" s="3"/>
      <c r="AMH144" s="0"/>
      <c r="AMI144" s="0"/>
      <c r="AMJ144" s="0"/>
    </row>
    <row r="145" s="49" customFormat="true" ht="15.75" hidden="false" customHeight="true" outlineLevel="0" collapsed="false">
      <c r="A145" s="0"/>
      <c r="B145" s="69" t="s">
        <v>80</v>
      </c>
      <c r="C145" s="71" t="n">
        <f aca="false">M100</f>
        <v>0</v>
      </c>
      <c r="D145" s="0"/>
      <c r="E145" s="0"/>
      <c r="F145" s="0"/>
      <c r="G145" s="0"/>
      <c r="H145" s="0"/>
      <c r="I145" s="0"/>
      <c r="J145" s="0"/>
      <c r="K145" s="0"/>
      <c r="L145" s="0"/>
      <c r="M145" s="0"/>
      <c r="N145" s="20"/>
      <c r="O145" s="20"/>
      <c r="ALT145" s="3"/>
      <c r="ALU145" s="3"/>
      <c r="ALV145" s="3"/>
      <c r="ALW145" s="3"/>
      <c r="ALX145" s="3"/>
      <c r="ALY145" s="3"/>
      <c r="ALZ145" s="3"/>
      <c r="AMA145" s="3"/>
      <c r="AMB145" s="3"/>
      <c r="AMC145" s="3"/>
      <c r="AMD145" s="3"/>
      <c r="AME145" s="3"/>
      <c r="AMF145" s="3"/>
      <c r="AMG145" s="3"/>
      <c r="AMH145" s="0"/>
      <c r="AMI145" s="0"/>
      <c r="AMJ145" s="0"/>
    </row>
    <row r="146" s="49" customFormat="true" ht="15.75" hidden="false" customHeight="true" outlineLevel="0" collapsed="false">
      <c r="A146" s="0"/>
      <c r="B146" s="69" t="s">
        <v>81</v>
      </c>
      <c r="C146" s="72" t="n">
        <f aca="false">C18</f>
        <v>0</v>
      </c>
      <c r="D146" s="0"/>
      <c r="E146" s="0"/>
      <c r="F146" s="0"/>
      <c r="G146" s="0"/>
      <c r="H146" s="0"/>
      <c r="I146" s="0"/>
      <c r="J146" s="0"/>
      <c r="K146" s="0"/>
      <c r="L146" s="0"/>
      <c r="M146" s="0"/>
      <c r="N146" s="20"/>
      <c r="O146" s="20"/>
      <c r="ALT146" s="3"/>
      <c r="ALU146" s="3"/>
      <c r="ALV146" s="3"/>
      <c r="ALW146" s="3"/>
      <c r="ALX146" s="3"/>
      <c r="ALY146" s="3"/>
      <c r="ALZ146" s="3"/>
      <c r="AMA146" s="3"/>
      <c r="AMB146" s="3"/>
      <c r="AMC146" s="3"/>
      <c r="AMD146" s="3"/>
      <c r="AME146" s="3"/>
      <c r="AMF146" s="3"/>
      <c r="AMG146" s="3"/>
      <c r="AMH146" s="0"/>
      <c r="AMI146" s="0"/>
      <c r="AMJ146" s="0"/>
    </row>
    <row r="147" customFormat="false" ht="15.75" hidden="false" customHeight="true" outlineLevel="0" collapsed="false">
      <c r="A147" s="0"/>
      <c r="B147" s="0"/>
      <c r="C147" s="0"/>
      <c r="D147" s="0"/>
      <c r="E147" s="0"/>
      <c r="F147" s="0"/>
      <c r="G147" s="0"/>
      <c r="H147" s="0"/>
      <c r="I147" s="0"/>
      <c r="J147" s="0"/>
      <c r="K147" s="0"/>
      <c r="L147" s="0"/>
      <c r="M147" s="0"/>
      <c r="N147" s="0"/>
      <c r="O147" s="0"/>
      <c r="P147" s="0"/>
      <c r="Q147" s="0"/>
      <c r="R147" s="0"/>
      <c r="S147" s="0"/>
      <c r="T147" s="0"/>
      <c r="U147" s="0"/>
      <c r="V147" s="0"/>
      <c r="W147" s="0"/>
      <c r="X147" s="0"/>
      <c r="Y147" s="0"/>
      <c r="Z147" s="0"/>
      <c r="AA147" s="0"/>
      <c r="AB147" s="0"/>
      <c r="AC147" s="0"/>
      <c r="AD147" s="0"/>
      <c r="AE147" s="0"/>
      <c r="AF147" s="0"/>
      <c r="AG147" s="0"/>
      <c r="AH147" s="0"/>
      <c r="AI147" s="0"/>
      <c r="AJ147" s="0"/>
      <c r="AK147" s="0"/>
      <c r="AL147" s="0"/>
      <c r="AM147" s="0"/>
      <c r="AN147" s="0"/>
      <c r="AO147" s="0"/>
      <c r="AP147" s="0"/>
      <c r="AQ147" s="0"/>
      <c r="AR147" s="0"/>
      <c r="AS147" s="0"/>
      <c r="AT147" s="0"/>
      <c r="AU147" s="0"/>
      <c r="AV147" s="0"/>
      <c r="AW147" s="0"/>
      <c r="AX147" s="0"/>
      <c r="AY147" s="0"/>
      <c r="AZ147" s="0"/>
      <c r="BA147" s="0"/>
      <c r="BB147" s="0"/>
      <c r="BC147" s="0"/>
      <c r="BD147" s="0"/>
      <c r="BE147" s="0"/>
      <c r="BF147" s="0"/>
      <c r="BG147" s="0"/>
      <c r="BH147" s="0"/>
      <c r="BI147" s="0"/>
      <c r="BJ147" s="0"/>
      <c r="BK147" s="0"/>
      <c r="BL147" s="0"/>
      <c r="BM147" s="0"/>
      <c r="BN147" s="0"/>
      <c r="BO147" s="0"/>
      <c r="BP147" s="0"/>
      <c r="BQ147" s="0"/>
      <c r="BR147" s="0"/>
      <c r="BS147" s="0"/>
      <c r="BT147" s="0"/>
      <c r="BU147" s="0"/>
      <c r="BV147" s="0"/>
      <c r="BW147" s="0"/>
      <c r="BX147" s="0"/>
      <c r="BY147" s="0"/>
      <c r="BZ147" s="0"/>
      <c r="CA147" s="0"/>
      <c r="CB147" s="0"/>
      <c r="CC147" s="0"/>
      <c r="CD147" s="0"/>
      <c r="CE147" s="0"/>
      <c r="CF147" s="0"/>
      <c r="CG147" s="0"/>
      <c r="CH147" s="0"/>
      <c r="CI147" s="0"/>
      <c r="CJ147" s="0"/>
      <c r="CK147" s="0"/>
      <c r="CL147" s="0"/>
      <c r="CM147" s="0"/>
      <c r="CN147" s="0"/>
      <c r="CO147" s="0"/>
      <c r="CP147" s="0"/>
      <c r="CQ147" s="0"/>
      <c r="CR147" s="0"/>
      <c r="CS147" s="0"/>
      <c r="CT147" s="0"/>
      <c r="CU147" s="0"/>
      <c r="CV147" s="0"/>
      <c r="CW147" s="0"/>
      <c r="CX147" s="0"/>
      <c r="CY147" s="0"/>
      <c r="CZ147" s="0"/>
      <c r="DA147" s="0"/>
      <c r="DB147" s="0"/>
      <c r="DC147" s="0"/>
      <c r="DD147" s="0"/>
      <c r="DE147" s="0"/>
      <c r="DF147" s="0"/>
      <c r="DG147" s="0"/>
      <c r="DH147" s="0"/>
      <c r="DI147" s="0"/>
      <c r="DJ147" s="0"/>
      <c r="DK147" s="0"/>
      <c r="DL147" s="0"/>
      <c r="DM147" s="0"/>
      <c r="DN147" s="0"/>
      <c r="DO147" s="0"/>
      <c r="DP147" s="0"/>
      <c r="DQ147" s="0"/>
      <c r="DR147" s="0"/>
      <c r="DS147" s="0"/>
      <c r="DT147" s="0"/>
      <c r="DU147" s="0"/>
      <c r="DV147" s="0"/>
      <c r="DW147" s="0"/>
      <c r="DX147" s="0"/>
      <c r="DY147" s="0"/>
      <c r="DZ147" s="0"/>
      <c r="EA147" s="0"/>
      <c r="EB147" s="0"/>
      <c r="EC147" s="0"/>
      <c r="ED147" s="0"/>
      <c r="EE147" s="0"/>
      <c r="EF147" s="0"/>
      <c r="EG147" s="0"/>
      <c r="EH147" s="0"/>
      <c r="EI147" s="0"/>
      <c r="EJ147" s="0"/>
      <c r="EK147" s="0"/>
      <c r="EL147" s="0"/>
      <c r="EM147" s="0"/>
      <c r="EN147" s="0"/>
      <c r="EO147" s="0"/>
      <c r="EP147" s="0"/>
      <c r="EQ147" s="0"/>
      <c r="ER147" s="0"/>
      <c r="ES147" s="0"/>
      <c r="ET147" s="0"/>
      <c r="EU147" s="0"/>
      <c r="EV147" s="0"/>
      <c r="EW147" s="0"/>
      <c r="EX147" s="0"/>
      <c r="EY147" s="0"/>
      <c r="EZ147" s="0"/>
      <c r="FA147" s="0"/>
      <c r="FB147" s="0"/>
      <c r="FC147" s="0"/>
      <c r="FD147" s="0"/>
      <c r="FE147" s="0"/>
      <c r="FF147" s="0"/>
      <c r="FG147" s="0"/>
      <c r="FH147" s="0"/>
      <c r="FI147" s="0"/>
      <c r="FJ147" s="0"/>
      <c r="FK147" s="0"/>
      <c r="FL147" s="0"/>
      <c r="FM147" s="0"/>
      <c r="FN147" s="0"/>
      <c r="FO147" s="0"/>
      <c r="FP147" s="0"/>
      <c r="FQ147" s="0"/>
      <c r="FR147" s="0"/>
      <c r="FS147" s="0"/>
      <c r="FT147" s="0"/>
      <c r="FU147" s="0"/>
      <c r="FV147" s="0"/>
      <c r="FW147" s="0"/>
      <c r="FX147" s="0"/>
      <c r="FY147" s="0"/>
      <c r="FZ147" s="0"/>
      <c r="GA147" s="0"/>
      <c r="GB147" s="0"/>
      <c r="GC147" s="0"/>
      <c r="GD147" s="0"/>
      <c r="GE147" s="0"/>
      <c r="GF147" s="0"/>
      <c r="GG147" s="0"/>
      <c r="GH147" s="0"/>
      <c r="GI147" s="0"/>
      <c r="GJ147" s="0"/>
      <c r="GK147" s="0"/>
      <c r="GL147" s="0"/>
      <c r="GM147" s="0"/>
      <c r="GN147" s="0"/>
      <c r="GO147" s="0"/>
      <c r="GP147" s="0"/>
      <c r="GQ147" s="0"/>
      <c r="GR147" s="0"/>
      <c r="GS147" s="0"/>
      <c r="GT147" s="0"/>
      <c r="GU147" s="0"/>
      <c r="GV147" s="0"/>
      <c r="GW147" s="0"/>
      <c r="GX147" s="0"/>
      <c r="GY147" s="0"/>
      <c r="GZ147" s="0"/>
      <c r="HA147" s="0"/>
      <c r="HB147" s="0"/>
      <c r="HC147" s="0"/>
      <c r="HD147" s="0"/>
      <c r="HE147" s="0"/>
      <c r="HF147" s="0"/>
      <c r="HG147" s="0"/>
      <c r="HH147" s="0"/>
      <c r="HI147" s="0"/>
      <c r="HJ147" s="0"/>
      <c r="HK147" s="0"/>
      <c r="HL147" s="0"/>
      <c r="HM147" s="0"/>
      <c r="HN147" s="0"/>
      <c r="HO147" s="0"/>
      <c r="HP147" s="0"/>
      <c r="HQ147" s="0"/>
      <c r="HR147" s="0"/>
      <c r="HS147" s="0"/>
      <c r="HT147" s="0"/>
      <c r="HU147" s="0"/>
      <c r="HV147" s="0"/>
      <c r="HW147" s="0"/>
      <c r="HX147" s="0"/>
      <c r="HY147" s="0"/>
      <c r="HZ147" s="0"/>
      <c r="IA147" s="0"/>
      <c r="IB147" s="0"/>
      <c r="IC147" s="0"/>
      <c r="ID147" s="0"/>
      <c r="IE147" s="0"/>
      <c r="IF147" s="0"/>
      <c r="IG147" s="0"/>
      <c r="IH147" s="0"/>
      <c r="II147" s="0"/>
      <c r="IJ147" s="0"/>
      <c r="IK147" s="0"/>
      <c r="IL147" s="0"/>
      <c r="IM147" s="0"/>
      <c r="IN147" s="0"/>
      <c r="IO147" s="0"/>
      <c r="IP147" s="0"/>
      <c r="IQ147" s="0"/>
      <c r="IR147" s="0"/>
      <c r="IS147" s="0"/>
      <c r="IT147" s="0"/>
      <c r="IU147" s="0"/>
      <c r="IV147" s="0"/>
      <c r="IW147" s="0"/>
      <c r="IX147" s="0"/>
      <c r="IY147" s="0"/>
      <c r="IZ147" s="0"/>
      <c r="JA147" s="0"/>
      <c r="JB147" s="0"/>
      <c r="JC147" s="0"/>
      <c r="JD147" s="0"/>
      <c r="JE147" s="0"/>
      <c r="JF147" s="0"/>
      <c r="JG147" s="0"/>
      <c r="JH147" s="0"/>
      <c r="JI147" s="0"/>
      <c r="JJ147" s="0"/>
      <c r="JK147" s="0"/>
      <c r="JL147" s="0"/>
      <c r="JM147" s="0"/>
      <c r="JN147" s="0"/>
      <c r="JO147" s="0"/>
      <c r="JP147" s="0"/>
      <c r="JQ147" s="0"/>
      <c r="JR147" s="0"/>
      <c r="JS147" s="0"/>
      <c r="JT147" s="0"/>
      <c r="JU147" s="0"/>
      <c r="JV147" s="0"/>
      <c r="JW147" s="0"/>
      <c r="JX147" s="0"/>
      <c r="JY147" s="0"/>
      <c r="JZ147" s="0"/>
      <c r="KA147" s="0"/>
      <c r="KB147" s="0"/>
      <c r="KC147" s="0"/>
      <c r="KD147" s="0"/>
      <c r="KE147" s="0"/>
      <c r="KF147" s="0"/>
      <c r="KG147" s="0"/>
      <c r="KH147" s="0"/>
      <c r="KI147" s="0"/>
      <c r="KJ147" s="0"/>
      <c r="KK147" s="0"/>
      <c r="KL147" s="0"/>
      <c r="KM147" s="0"/>
      <c r="KN147" s="0"/>
      <c r="KO147" s="0"/>
      <c r="KP147" s="0"/>
      <c r="KQ147" s="0"/>
      <c r="KR147" s="0"/>
      <c r="KS147" s="0"/>
      <c r="KT147" s="0"/>
      <c r="KU147" s="0"/>
      <c r="KV147" s="0"/>
      <c r="KW147" s="0"/>
      <c r="KX147" s="0"/>
      <c r="KY147" s="0"/>
      <c r="KZ147" s="0"/>
      <c r="LA147" s="0"/>
      <c r="LB147" s="0"/>
      <c r="LC147" s="0"/>
      <c r="LD147" s="0"/>
      <c r="LE147" s="0"/>
      <c r="LF147" s="0"/>
      <c r="LG147" s="0"/>
      <c r="LH147" s="0"/>
      <c r="LI147" s="0"/>
      <c r="LJ147" s="0"/>
      <c r="LK147" s="0"/>
      <c r="LL147" s="0"/>
      <c r="LM147" s="0"/>
      <c r="LN147" s="0"/>
      <c r="LO147" s="0"/>
      <c r="LP147" s="0"/>
      <c r="LQ147" s="0"/>
      <c r="LR147" s="0"/>
      <c r="LS147" s="0"/>
      <c r="LT147" s="0"/>
      <c r="LU147" s="0"/>
      <c r="LV147" s="0"/>
      <c r="LW147" s="0"/>
      <c r="LX147" s="0"/>
      <c r="LY147" s="0"/>
      <c r="LZ147" s="0"/>
      <c r="MA147" s="0"/>
      <c r="MB147" s="0"/>
      <c r="MC147" s="0"/>
      <c r="MD147" s="0"/>
      <c r="ME147" s="0"/>
      <c r="MF147" s="0"/>
      <c r="MG147" s="0"/>
      <c r="MH147" s="0"/>
      <c r="MI147" s="0"/>
      <c r="MJ147" s="0"/>
      <c r="MK147" s="0"/>
      <c r="ML147" s="0"/>
      <c r="MM147" s="0"/>
      <c r="MN147" s="0"/>
      <c r="MO147" s="0"/>
      <c r="MP147" s="0"/>
      <c r="MQ147" s="0"/>
      <c r="MR147" s="0"/>
      <c r="MS147" s="0"/>
      <c r="MT147" s="0"/>
      <c r="MU147" s="0"/>
      <c r="MV147" s="0"/>
      <c r="MW147" s="0"/>
      <c r="MX147" s="0"/>
      <c r="MY147" s="0"/>
      <c r="MZ147" s="0"/>
      <c r="NA147" s="0"/>
      <c r="NB147" s="0"/>
      <c r="NC147" s="0"/>
      <c r="ND147" s="0"/>
      <c r="NE147" s="0"/>
      <c r="NF147" s="0"/>
      <c r="NG147" s="0"/>
      <c r="NH147" s="0"/>
      <c r="NI147" s="0"/>
      <c r="NJ147" s="0"/>
      <c r="NK147" s="0"/>
      <c r="NL147" s="0"/>
      <c r="NM147" s="0"/>
      <c r="NN147" s="0"/>
      <c r="NO147" s="0"/>
      <c r="NP147" s="0"/>
      <c r="NQ147" s="0"/>
      <c r="NR147" s="0"/>
      <c r="NS147" s="0"/>
      <c r="NT147" s="0"/>
      <c r="NU147" s="0"/>
      <c r="NV147" s="0"/>
      <c r="NW147" s="0"/>
      <c r="NX147" s="0"/>
      <c r="NY147" s="0"/>
      <c r="NZ147" s="0"/>
      <c r="OA147" s="0"/>
      <c r="OB147" s="0"/>
      <c r="OC147" s="0"/>
      <c r="OD147" s="0"/>
      <c r="OE147" s="0"/>
      <c r="OF147" s="0"/>
      <c r="OG147" s="0"/>
      <c r="OH147" s="0"/>
      <c r="OI147" s="0"/>
      <c r="OJ147" s="0"/>
      <c r="OK147" s="0"/>
      <c r="OL147" s="0"/>
      <c r="OM147" s="0"/>
      <c r="ON147" s="0"/>
      <c r="OO147" s="0"/>
      <c r="OP147" s="0"/>
      <c r="OQ147" s="0"/>
      <c r="OR147" s="0"/>
      <c r="OS147" s="0"/>
      <c r="OT147" s="0"/>
      <c r="OU147" s="0"/>
      <c r="OV147" s="0"/>
      <c r="OW147" s="0"/>
      <c r="OX147" s="0"/>
      <c r="OY147" s="0"/>
      <c r="OZ147" s="0"/>
      <c r="PA147" s="0"/>
      <c r="PB147" s="0"/>
      <c r="PC147" s="0"/>
      <c r="PD147" s="0"/>
      <c r="PE147" s="0"/>
      <c r="PF147" s="0"/>
      <c r="PG147" s="0"/>
      <c r="PH147" s="0"/>
      <c r="PI147" s="0"/>
      <c r="PJ147" s="0"/>
      <c r="PK147" s="0"/>
      <c r="PL147" s="0"/>
      <c r="PM147" s="0"/>
      <c r="PN147" s="0"/>
      <c r="PO147" s="0"/>
      <c r="PP147" s="0"/>
      <c r="PQ147" s="0"/>
      <c r="PR147" s="0"/>
      <c r="PS147" s="0"/>
      <c r="PT147" s="0"/>
      <c r="PU147" s="0"/>
      <c r="PV147" s="0"/>
      <c r="PW147" s="0"/>
      <c r="PX147" s="0"/>
      <c r="PY147" s="0"/>
      <c r="PZ147" s="0"/>
      <c r="QA147" s="0"/>
      <c r="QB147" s="0"/>
      <c r="QC147" s="0"/>
      <c r="QD147" s="0"/>
      <c r="QE147" s="0"/>
      <c r="QF147" s="0"/>
      <c r="QG147" s="0"/>
      <c r="QH147" s="0"/>
      <c r="QI147" s="0"/>
      <c r="QJ147" s="0"/>
      <c r="QK147" s="0"/>
      <c r="QL147" s="0"/>
      <c r="QM147" s="0"/>
      <c r="QN147" s="0"/>
      <c r="QO147" s="0"/>
      <c r="QP147" s="0"/>
      <c r="QQ147" s="0"/>
      <c r="QR147" s="0"/>
      <c r="QS147" s="0"/>
      <c r="QT147" s="0"/>
      <c r="QU147" s="0"/>
      <c r="QV147" s="0"/>
      <c r="QW147" s="0"/>
      <c r="QX147" s="0"/>
      <c r="QY147" s="0"/>
      <c r="QZ147" s="0"/>
      <c r="RA147" s="0"/>
      <c r="RB147" s="0"/>
      <c r="RC147" s="0"/>
      <c r="RD147" s="0"/>
      <c r="RE147" s="0"/>
      <c r="RF147" s="0"/>
      <c r="RG147" s="0"/>
      <c r="RH147" s="0"/>
      <c r="RI147" s="0"/>
      <c r="RJ147" s="0"/>
      <c r="RK147" s="0"/>
      <c r="RL147" s="0"/>
      <c r="RM147" s="0"/>
      <c r="RN147" s="0"/>
      <c r="RO147" s="0"/>
      <c r="RP147" s="0"/>
      <c r="RQ147" s="0"/>
      <c r="RR147" s="0"/>
      <c r="RS147" s="0"/>
      <c r="RT147" s="0"/>
      <c r="RU147" s="0"/>
      <c r="RV147" s="0"/>
      <c r="RW147" s="0"/>
      <c r="RX147" s="0"/>
      <c r="RY147" s="0"/>
      <c r="RZ147" s="0"/>
      <c r="SA147" s="0"/>
      <c r="SB147" s="0"/>
      <c r="SC147" s="0"/>
      <c r="SD147" s="0"/>
      <c r="SE147" s="0"/>
      <c r="SF147" s="0"/>
      <c r="SG147" s="0"/>
      <c r="SH147" s="0"/>
      <c r="SI147" s="0"/>
      <c r="SJ147" s="0"/>
      <c r="SK147" s="0"/>
      <c r="SL147" s="0"/>
      <c r="SM147" s="0"/>
      <c r="SN147" s="0"/>
      <c r="SO147" s="0"/>
      <c r="SP147" s="0"/>
      <c r="SQ147" s="0"/>
      <c r="SR147" s="0"/>
      <c r="SS147" s="0"/>
      <c r="ST147" s="0"/>
      <c r="SU147" s="0"/>
      <c r="SV147" s="0"/>
      <c r="SW147" s="0"/>
      <c r="SX147" s="0"/>
      <c r="SY147" s="0"/>
      <c r="SZ147" s="0"/>
      <c r="TA147" s="0"/>
      <c r="TB147" s="0"/>
      <c r="TC147" s="0"/>
      <c r="TD147" s="0"/>
      <c r="TE147" s="0"/>
      <c r="TF147" s="0"/>
      <c r="TG147" s="0"/>
      <c r="TH147" s="0"/>
      <c r="TI147" s="0"/>
      <c r="TJ147" s="0"/>
      <c r="TK147" s="0"/>
      <c r="TL147" s="0"/>
      <c r="TM147" s="0"/>
      <c r="TN147" s="0"/>
      <c r="TO147" s="0"/>
      <c r="TP147" s="0"/>
      <c r="TQ147" s="0"/>
      <c r="TR147" s="0"/>
      <c r="TS147" s="0"/>
      <c r="TT147" s="0"/>
      <c r="TU147" s="0"/>
      <c r="TV147" s="0"/>
      <c r="TW147" s="0"/>
      <c r="TX147" s="0"/>
      <c r="TY147" s="0"/>
      <c r="TZ147" s="0"/>
      <c r="UA147" s="0"/>
      <c r="UB147" s="0"/>
      <c r="UC147" s="0"/>
      <c r="UD147" s="0"/>
      <c r="UE147" s="0"/>
      <c r="UF147" s="0"/>
      <c r="UG147" s="0"/>
      <c r="UH147" s="0"/>
      <c r="UI147" s="0"/>
      <c r="UJ147" s="0"/>
      <c r="UK147" s="0"/>
      <c r="UL147" s="0"/>
      <c r="UM147" s="0"/>
      <c r="UN147" s="0"/>
      <c r="UO147" s="0"/>
      <c r="UP147" s="0"/>
      <c r="UQ147" s="0"/>
      <c r="UR147" s="0"/>
      <c r="US147" s="0"/>
      <c r="UT147" s="0"/>
      <c r="UU147" s="0"/>
      <c r="UV147" s="0"/>
      <c r="UW147" s="0"/>
      <c r="UX147" s="0"/>
      <c r="UY147" s="0"/>
      <c r="UZ147" s="0"/>
      <c r="VA147" s="0"/>
      <c r="VB147" s="0"/>
      <c r="VC147" s="0"/>
      <c r="VD147" s="0"/>
      <c r="VE147" s="0"/>
      <c r="VF147" s="0"/>
      <c r="VG147" s="0"/>
      <c r="VH147" s="0"/>
      <c r="VI147" s="0"/>
      <c r="VJ147" s="0"/>
      <c r="VK147" s="0"/>
      <c r="VL147" s="0"/>
      <c r="VM147" s="0"/>
      <c r="VN147" s="0"/>
      <c r="VO147" s="0"/>
      <c r="VP147" s="0"/>
      <c r="VQ147" s="0"/>
      <c r="VR147" s="0"/>
      <c r="VS147" s="0"/>
      <c r="VT147" s="0"/>
      <c r="VU147" s="0"/>
      <c r="VV147" s="0"/>
      <c r="VW147" s="0"/>
      <c r="VX147" s="0"/>
      <c r="VY147" s="0"/>
      <c r="VZ147" s="0"/>
      <c r="WA147" s="0"/>
      <c r="WB147" s="0"/>
      <c r="WC147" s="0"/>
      <c r="WD147" s="0"/>
      <c r="WE147" s="0"/>
      <c r="WF147" s="0"/>
      <c r="WG147" s="0"/>
      <c r="WH147" s="0"/>
      <c r="WI147" s="0"/>
      <c r="WJ147" s="0"/>
      <c r="WK147" s="0"/>
      <c r="WL147" s="0"/>
      <c r="WM147" s="0"/>
      <c r="WN147" s="0"/>
      <c r="WO147" s="0"/>
      <c r="WP147" s="0"/>
      <c r="WQ147" s="0"/>
      <c r="WR147" s="0"/>
      <c r="WS147" s="0"/>
      <c r="WT147" s="0"/>
      <c r="WU147" s="0"/>
      <c r="WV147" s="0"/>
      <c r="WW147" s="0"/>
      <c r="WX147" s="0"/>
      <c r="WY147" s="0"/>
      <c r="WZ147" s="0"/>
      <c r="XA147" s="0"/>
      <c r="XB147" s="0"/>
      <c r="XC147" s="0"/>
      <c r="XD147" s="0"/>
      <c r="XE147" s="0"/>
      <c r="XF147" s="0"/>
      <c r="XG147" s="0"/>
      <c r="XH147" s="0"/>
      <c r="XI147" s="0"/>
      <c r="XJ147" s="0"/>
      <c r="XK147" s="0"/>
      <c r="XL147" s="0"/>
      <c r="XM147" s="0"/>
      <c r="XN147" s="0"/>
      <c r="XO147" s="0"/>
      <c r="XP147" s="0"/>
      <c r="XQ147" s="0"/>
      <c r="XR147" s="0"/>
      <c r="XS147" s="0"/>
      <c r="XT147" s="0"/>
      <c r="XU147" s="0"/>
      <c r="XV147" s="0"/>
      <c r="XW147" s="0"/>
      <c r="XX147" s="0"/>
      <c r="XY147" s="0"/>
      <c r="XZ147" s="0"/>
      <c r="YA147" s="0"/>
      <c r="YB147" s="0"/>
      <c r="YC147" s="0"/>
      <c r="YD147" s="0"/>
      <c r="YE147" s="0"/>
      <c r="YF147" s="0"/>
      <c r="YG147" s="0"/>
      <c r="YH147" s="0"/>
      <c r="YI147" s="0"/>
      <c r="YJ147" s="0"/>
      <c r="YK147" s="0"/>
      <c r="YL147" s="0"/>
      <c r="YM147" s="0"/>
      <c r="YN147" s="0"/>
      <c r="YO147" s="0"/>
      <c r="YP147" s="0"/>
      <c r="YQ147" s="0"/>
      <c r="YR147" s="0"/>
      <c r="YS147" s="0"/>
      <c r="YT147" s="0"/>
      <c r="YU147" s="0"/>
      <c r="YV147" s="0"/>
      <c r="YW147" s="0"/>
      <c r="YX147" s="0"/>
      <c r="YY147" s="0"/>
      <c r="YZ147" s="0"/>
      <c r="ZA147" s="0"/>
      <c r="ZB147" s="0"/>
      <c r="ZC147" s="0"/>
      <c r="ZD147" s="0"/>
      <c r="ZE147" s="0"/>
      <c r="ZF147" s="0"/>
      <c r="ZG147" s="0"/>
      <c r="ZH147" s="0"/>
      <c r="ZI147" s="0"/>
      <c r="ZJ147" s="0"/>
      <c r="ZK147" s="0"/>
      <c r="ZL147" s="0"/>
      <c r="ZM147" s="0"/>
      <c r="ZN147" s="0"/>
      <c r="ZO147" s="0"/>
      <c r="ZP147" s="0"/>
      <c r="ZQ147" s="0"/>
      <c r="ZR147" s="0"/>
      <c r="ZS147" s="0"/>
      <c r="ZT147" s="0"/>
      <c r="ZU147" s="0"/>
      <c r="ZV147" s="0"/>
      <c r="ZW147" s="0"/>
      <c r="ZX147" s="0"/>
      <c r="ZY147" s="0"/>
      <c r="ZZ147" s="0"/>
      <c r="AAA147" s="0"/>
      <c r="AAB147" s="0"/>
      <c r="AAC147" s="0"/>
      <c r="AAD147" s="0"/>
      <c r="AAE147" s="0"/>
      <c r="AAF147" s="0"/>
      <c r="AAG147" s="0"/>
      <c r="AAH147" s="0"/>
      <c r="AAI147" s="0"/>
      <c r="AAJ147" s="0"/>
      <c r="AAK147" s="0"/>
      <c r="AAL147" s="0"/>
      <c r="AAM147" s="0"/>
      <c r="AAN147" s="0"/>
      <c r="AAO147" s="0"/>
      <c r="AAP147" s="0"/>
      <c r="AAQ147" s="0"/>
      <c r="AAR147" s="0"/>
      <c r="AAS147" s="0"/>
      <c r="AAT147" s="0"/>
      <c r="AAU147" s="0"/>
      <c r="AAV147" s="0"/>
      <c r="AAW147" s="0"/>
      <c r="AAX147" s="0"/>
      <c r="AAY147" s="0"/>
      <c r="AAZ147" s="0"/>
      <c r="ABA147" s="0"/>
      <c r="ABB147" s="0"/>
      <c r="ABC147" s="0"/>
      <c r="ABD147" s="0"/>
      <c r="ABE147" s="0"/>
      <c r="ABF147" s="0"/>
      <c r="ABG147" s="0"/>
      <c r="ABH147" s="0"/>
      <c r="ABI147" s="0"/>
      <c r="ABJ147" s="0"/>
      <c r="ABK147" s="0"/>
      <c r="ABL147" s="0"/>
      <c r="ABM147" s="0"/>
      <c r="ABN147" s="0"/>
      <c r="ABO147" s="0"/>
      <c r="ABP147" s="0"/>
      <c r="ABQ147" s="0"/>
      <c r="ABR147" s="0"/>
      <c r="ABS147" s="0"/>
      <c r="ABT147" s="0"/>
      <c r="ABU147" s="0"/>
      <c r="ABV147" s="0"/>
      <c r="ABW147" s="0"/>
      <c r="ABX147" s="0"/>
      <c r="ABY147" s="0"/>
      <c r="ABZ147" s="0"/>
      <c r="ACA147" s="0"/>
      <c r="ACB147" s="0"/>
      <c r="ACC147" s="0"/>
      <c r="ACD147" s="0"/>
      <c r="ACE147" s="0"/>
      <c r="ACF147" s="0"/>
      <c r="ACG147" s="0"/>
      <c r="ACH147" s="0"/>
      <c r="ACI147" s="0"/>
      <c r="ACJ147" s="0"/>
      <c r="ACK147" s="0"/>
      <c r="ACL147" s="0"/>
      <c r="ACM147" s="0"/>
      <c r="ACN147" s="0"/>
      <c r="ACO147" s="0"/>
      <c r="ACP147" s="0"/>
      <c r="ACQ147" s="0"/>
      <c r="ACR147" s="0"/>
      <c r="ACS147" s="0"/>
      <c r="ACT147" s="0"/>
      <c r="ACU147" s="0"/>
      <c r="ACV147" s="0"/>
      <c r="ACW147" s="0"/>
      <c r="ACX147" s="0"/>
      <c r="ACY147" s="0"/>
      <c r="ACZ147" s="0"/>
      <c r="ADA147" s="0"/>
      <c r="ADB147" s="0"/>
      <c r="ADC147" s="0"/>
      <c r="ADD147" s="0"/>
      <c r="ADE147" s="0"/>
      <c r="ADF147" s="0"/>
      <c r="ADG147" s="0"/>
      <c r="ADH147" s="0"/>
      <c r="ADI147" s="0"/>
      <c r="ADJ147" s="0"/>
      <c r="ADK147" s="0"/>
      <c r="ADL147" s="0"/>
      <c r="ADM147" s="0"/>
      <c r="ADN147" s="0"/>
      <c r="ADO147" s="0"/>
      <c r="ADP147" s="0"/>
      <c r="ADQ147" s="0"/>
      <c r="ADR147" s="0"/>
      <c r="ADS147" s="0"/>
      <c r="ADT147" s="0"/>
      <c r="ADU147" s="0"/>
      <c r="ADV147" s="0"/>
      <c r="ADW147" s="0"/>
      <c r="ADX147" s="0"/>
      <c r="ADY147" s="0"/>
      <c r="ADZ147" s="0"/>
      <c r="AEA147" s="0"/>
      <c r="AEB147" s="0"/>
      <c r="AEC147" s="0"/>
      <c r="AED147" s="0"/>
      <c r="AEE147" s="0"/>
      <c r="AEF147" s="0"/>
      <c r="AEG147" s="0"/>
      <c r="AEH147" s="0"/>
      <c r="AEI147" s="0"/>
      <c r="AEJ147" s="0"/>
      <c r="AEK147" s="0"/>
      <c r="AEL147" s="0"/>
      <c r="AEM147" s="0"/>
      <c r="AEN147" s="0"/>
      <c r="AEO147" s="0"/>
      <c r="AEP147" s="0"/>
      <c r="AEQ147" s="0"/>
      <c r="AER147" s="0"/>
      <c r="AES147" s="0"/>
      <c r="AET147" s="0"/>
      <c r="AEU147" s="0"/>
      <c r="AEV147" s="0"/>
      <c r="AEW147" s="0"/>
      <c r="AEX147" s="0"/>
      <c r="AEY147" s="0"/>
      <c r="AEZ147" s="0"/>
      <c r="AFA147" s="0"/>
      <c r="AFB147" s="0"/>
      <c r="AFC147" s="0"/>
      <c r="AFD147" s="0"/>
      <c r="AFE147" s="0"/>
      <c r="AFF147" s="0"/>
      <c r="AFG147" s="0"/>
      <c r="AFH147" s="0"/>
      <c r="AFI147" s="0"/>
      <c r="AFJ147" s="0"/>
      <c r="AFK147" s="0"/>
      <c r="AFL147" s="0"/>
      <c r="AFM147" s="0"/>
      <c r="AFN147" s="0"/>
      <c r="AFO147" s="0"/>
      <c r="AFP147" s="0"/>
      <c r="AFQ147" s="0"/>
      <c r="AFR147" s="0"/>
      <c r="AFS147" s="0"/>
      <c r="AFT147" s="0"/>
      <c r="AFU147" s="0"/>
      <c r="AFV147" s="0"/>
      <c r="AFW147" s="0"/>
      <c r="AFX147" s="0"/>
      <c r="AFY147" s="0"/>
      <c r="AFZ147" s="0"/>
      <c r="AGA147" s="0"/>
      <c r="AGB147" s="0"/>
      <c r="AGC147" s="0"/>
      <c r="AGD147" s="0"/>
      <c r="AGE147" s="0"/>
      <c r="AGF147" s="0"/>
      <c r="AGG147" s="0"/>
      <c r="AGH147" s="0"/>
      <c r="AGI147" s="0"/>
      <c r="AGJ147" s="0"/>
      <c r="AGK147" s="0"/>
      <c r="AGL147" s="0"/>
      <c r="AGM147" s="0"/>
      <c r="AGN147" s="0"/>
      <c r="AGO147" s="0"/>
      <c r="AGP147" s="0"/>
      <c r="AGQ147" s="0"/>
      <c r="AGR147" s="0"/>
      <c r="AGS147" s="0"/>
      <c r="AGT147" s="0"/>
      <c r="AGU147" s="0"/>
      <c r="AGV147" s="0"/>
      <c r="AGW147" s="0"/>
      <c r="AGX147" s="0"/>
      <c r="AGY147" s="0"/>
      <c r="AGZ147" s="0"/>
      <c r="AHA147" s="0"/>
      <c r="AHB147" s="0"/>
      <c r="AHC147" s="0"/>
      <c r="AHD147" s="0"/>
      <c r="AHE147" s="0"/>
      <c r="AHF147" s="0"/>
      <c r="AHG147" s="0"/>
      <c r="AHH147" s="0"/>
      <c r="AHI147" s="0"/>
      <c r="AHJ147" s="0"/>
      <c r="AHK147" s="0"/>
      <c r="AHL147" s="0"/>
      <c r="AHM147" s="0"/>
      <c r="AHN147" s="0"/>
      <c r="AHO147" s="0"/>
      <c r="AHP147" s="0"/>
      <c r="AHQ147" s="0"/>
      <c r="AHR147" s="0"/>
      <c r="AHS147" s="0"/>
      <c r="AHT147" s="0"/>
      <c r="AHU147" s="0"/>
      <c r="AHV147" s="0"/>
      <c r="AHW147" s="0"/>
      <c r="AHX147" s="0"/>
      <c r="AHY147" s="0"/>
      <c r="AHZ147" s="0"/>
      <c r="AIA147" s="0"/>
      <c r="AIB147" s="0"/>
      <c r="AIC147" s="0"/>
      <c r="AID147" s="0"/>
      <c r="AIE147" s="0"/>
      <c r="AIF147" s="0"/>
      <c r="AIG147" s="0"/>
      <c r="AIH147" s="0"/>
      <c r="AII147" s="0"/>
      <c r="AIJ147" s="0"/>
      <c r="AIK147" s="0"/>
      <c r="AIL147" s="0"/>
      <c r="AIM147" s="0"/>
      <c r="AIN147" s="0"/>
      <c r="AIO147" s="0"/>
      <c r="AIP147" s="0"/>
      <c r="AIQ147" s="0"/>
      <c r="AIR147" s="0"/>
      <c r="AIS147" s="0"/>
      <c r="AIT147" s="0"/>
      <c r="AIU147" s="0"/>
      <c r="AIV147" s="0"/>
      <c r="AIW147" s="0"/>
      <c r="AIX147" s="0"/>
      <c r="AIY147" s="0"/>
      <c r="AIZ147" s="0"/>
      <c r="AJA147" s="0"/>
      <c r="AJB147" s="0"/>
      <c r="AJC147" s="0"/>
      <c r="AJD147" s="0"/>
      <c r="AJE147" s="0"/>
      <c r="AJF147" s="0"/>
      <c r="AJG147" s="0"/>
      <c r="AJH147" s="0"/>
      <c r="AJI147" s="0"/>
      <c r="AJJ147" s="0"/>
      <c r="AJK147" s="0"/>
      <c r="AJL147" s="0"/>
      <c r="AJM147" s="0"/>
      <c r="AJN147" s="0"/>
      <c r="AJO147" s="0"/>
      <c r="AJP147" s="0"/>
      <c r="AJQ147" s="0"/>
      <c r="AJR147" s="0"/>
      <c r="AJS147" s="0"/>
      <c r="AJT147" s="0"/>
      <c r="AJU147" s="0"/>
      <c r="AJV147" s="0"/>
      <c r="AJW147" s="0"/>
      <c r="AJX147" s="0"/>
      <c r="AJY147" s="0"/>
      <c r="AJZ147" s="0"/>
      <c r="AKA147" s="0"/>
      <c r="AKB147" s="0"/>
      <c r="AKC147" s="0"/>
      <c r="AKD147" s="0"/>
      <c r="AKE147" s="0"/>
      <c r="AKF147" s="0"/>
      <c r="AKG147" s="0"/>
      <c r="AKH147" s="0"/>
      <c r="AKI147" s="0"/>
      <c r="AKJ147" s="0"/>
      <c r="AKK147" s="0"/>
      <c r="AKL147" s="0"/>
      <c r="AKM147" s="0"/>
      <c r="AKN147" s="0"/>
      <c r="AKO147" s="0"/>
      <c r="AKP147" s="0"/>
      <c r="AKQ147" s="0"/>
      <c r="AKR147" s="0"/>
      <c r="AKS147" s="0"/>
      <c r="AKT147" s="0"/>
      <c r="AKU147" s="0"/>
      <c r="AKV147" s="0"/>
      <c r="AKW147" s="0"/>
      <c r="AKX147" s="0"/>
      <c r="AKY147" s="0"/>
      <c r="AKZ147" s="0"/>
      <c r="ALA147" s="0"/>
      <c r="ALB147" s="0"/>
      <c r="ALC147" s="0"/>
      <c r="ALD147" s="0"/>
      <c r="ALE147" s="0"/>
      <c r="ALF147" s="0"/>
      <c r="ALG147" s="0"/>
      <c r="ALH147" s="0"/>
      <c r="ALI147" s="0"/>
      <c r="ALJ147" s="0"/>
      <c r="ALK147" s="0"/>
      <c r="ALL147" s="0"/>
      <c r="ALM147" s="0"/>
      <c r="ALN147" s="0"/>
      <c r="ALO147" s="0"/>
      <c r="ALP147" s="0"/>
      <c r="ALQ147" s="0"/>
      <c r="ALR147" s="0"/>
      <c r="ALS147" s="0"/>
      <c r="ALT147" s="0"/>
      <c r="ALU147" s="0"/>
      <c r="ALV147" s="0"/>
      <c r="ALW147" s="0"/>
      <c r="ALX147" s="0"/>
      <c r="ALY147" s="0"/>
      <c r="ALZ147" s="0"/>
      <c r="AMA147" s="0"/>
      <c r="AMB147" s="0"/>
      <c r="AMC147" s="0"/>
      <c r="AMD147" s="0"/>
      <c r="AME147" s="0"/>
      <c r="AMF147" s="0"/>
      <c r="AMG147" s="0"/>
    </row>
    <row r="148" customFormat="false" ht="15.75" hidden="false" customHeight="true" outlineLevel="0" collapsed="false">
      <c r="A148" s="0"/>
      <c r="B148" s="68" t="s">
        <v>82</v>
      </c>
      <c r="C148" s="0"/>
      <c r="D148" s="0"/>
      <c r="E148" s="0"/>
      <c r="F148" s="0"/>
      <c r="G148" s="0"/>
      <c r="H148" s="0"/>
      <c r="I148" s="0"/>
      <c r="J148" s="0"/>
      <c r="K148" s="0"/>
      <c r="L148" s="0"/>
      <c r="M148" s="0"/>
      <c r="N148" s="0"/>
      <c r="O148" s="0"/>
      <c r="P148" s="0"/>
      <c r="Q148" s="0"/>
      <c r="R148" s="0"/>
      <c r="S148" s="0"/>
      <c r="T148" s="0"/>
      <c r="U148" s="0"/>
      <c r="V148" s="0"/>
      <c r="W148" s="0"/>
      <c r="X148" s="0"/>
      <c r="Y148" s="0"/>
      <c r="Z148" s="0"/>
      <c r="AA148" s="0"/>
      <c r="AB148" s="0"/>
      <c r="AC148" s="0"/>
      <c r="AD148" s="0"/>
      <c r="AE148" s="0"/>
      <c r="AF148" s="0"/>
      <c r="AG148" s="0"/>
      <c r="AH148" s="0"/>
      <c r="AI148" s="0"/>
      <c r="AJ148" s="0"/>
      <c r="AK148" s="0"/>
      <c r="AL148" s="0"/>
      <c r="AM148" s="0"/>
      <c r="AN148" s="0"/>
      <c r="AO148" s="0"/>
      <c r="AP148" s="0"/>
      <c r="AQ148" s="0"/>
      <c r="AR148" s="0"/>
      <c r="AS148" s="0"/>
      <c r="AT148" s="0"/>
      <c r="AU148" s="0"/>
      <c r="AV148" s="0"/>
      <c r="AW148" s="0"/>
      <c r="AX148" s="0"/>
      <c r="AY148" s="0"/>
      <c r="AZ148" s="0"/>
      <c r="BA148" s="0"/>
      <c r="BB148" s="0"/>
      <c r="BC148" s="0"/>
      <c r="BD148" s="0"/>
      <c r="BE148" s="0"/>
      <c r="BF148" s="0"/>
      <c r="BG148" s="0"/>
      <c r="BH148" s="0"/>
      <c r="BI148" s="0"/>
      <c r="BJ148" s="0"/>
      <c r="BK148" s="0"/>
      <c r="BL148" s="0"/>
      <c r="BM148" s="0"/>
      <c r="BN148" s="0"/>
      <c r="BO148" s="0"/>
      <c r="BP148" s="0"/>
      <c r="BQ148" s="0"/>
      <c r="BR148" s="0"/>
      <c r="BS148" s="0"/>
      <c r="BT148" s="0"/>
      <c r="BU148" s="0"/>
      <c r="BV148" s="0"/>
      <c r="BW148" s="0"/>
      <c r="BX148" s="0"/>
      <c r="BY148" s="0"/>
      <c r="BZ148" s="0"/>
      <c r="CA148" s="0"/>
      <c r="CB148" s="0"/>
      <c r="CC148" s="0"/>
      <c r="CD148" s="0"/>
      <c r="CE148" s="0"/>
      <c r="CF148" s="0"/>
      <c r="CG148" s="0"/>
      <c r="CH148" s="0"/>
      <c r="CI148" s="0"/>
      <c r="CJ148" s="0"/>
      <c r="CK148" s="0"/>
      <c r="CL148" s="0"/>
      <c r="CM148" s="0"/>
      <c r="CN148" s="0"/>
      <c r="CO148" s="0"/>
      <c r="CP148" s="0"/>
      <c r="CQ148" s="0"/>
      <c r="CR148" s="0"/>
      <c r="CS148" s="0"/>
      <c r="CT148" s="0"/>
      <c r="CU148" s="0"/>
      <c r="CV148" s="0"/>
      <c r="CW148" s="0"/>
      <c r="CX148" s="0"/>
      <c r="CY148" s="0"/>
      <c r="CZ148" s="0"/>
      <c r="DA148" s="0"/>
      <c r="DB148" s="0"/>
      <c r="DC148" s="0"/>
      <c r="DD148" s="0"/>
      <c r="DE148" s="0"/>
      <c r="DF148" s="0"/>
      <c r="DG148" s="0"/>
      <c r="DH148" s="0"/>
      <c r="DI148" s="0"/>
      <c r="DJ148" s="0"/>
      <c r="DK148" s="0"/>
      <c r="DL148" s="0"/>
      <c r="DM148" s="0"/>
      <c r="DN148" s="0"/>
      <c r="DO148" s="0"/>
      <c r="DP148" s="0"/>
      <c r="DQ148" s="0"/>
      <c r="DR148" s="0"/>
      <c r="DS148" s="0"/>
      <c r="DT148" s="0"/>
      <c r="DU148" s="0"/>
      <c r="DV148" s="0"/>
      <c r="DW148" s="0"/>
      <c r="DX148" s="0"/>
      <c r="DY148" s="0"/>
      <c r="DZ148" s="0"/>
      <c r="EA148" s="0"/>
      <c r="EB148" s="0"/>
      <c r="EC148" s="0"/>
      <c r="ED148" s="0"/>
      <c r="EE148" s="0"/>
      <c r="EF148" s="0"/>
      <c r="EG148" s="0"/>
      <c r="EH148" s="0"/>
      <c r="EI148" s="0"/>
      <c r="EJ148" s="0"/>
      <c r="EK148" s="0"/>
      <c r="EL148" s="0"/>
      <c r="EM148" s="0"/>
      <c r="EN148" s="0"/>
      <c r="EO148" s="0"/>
      <c r="EP148" s="0"/>
      <c r="EQ148" s="0"/>
      <c r="ER148" s="0"/>
      <c r="ES148" s="0"/>
      <c r="ET148" s="0"/>
      <c r="EU148" s="0"/>
      <c r="EV148" s="0"/>
      <c r="EW148" s="0"/>
      <c r="EX148" s="0"/>
      <c r="EY148" s="0"/>
      <c r="EZ148" s="0"/>
      <c r="FA148" s="0"/>
      <c r="FB148" s="0"/>
      <c r="FC148" s="0"/>
      <c r="FD148" s="0"/>
      <c r="FE148" s="0"/>
      <c r="FF148" s="0"/>
      <c r="FG148" s="0"/>
      <c r="FH148" s="0"/>
      <c r="FI148" s="0"/>
      <c r="FJ148" s="0"/>
      <c r="FK148" s="0"/>
      <c r="FL148" s="0"/>
      <c r="FM148" s="0"/>
      <c r="FN148" s="0"/>
      <c r="FO148" s="0"/>
      <c r="FP148" s="0"/>
      <c r="FQ148" s="0"/>
      <c r="FR148" s="0"/>
      <c r="FS148" s="0"/>
      <c r="FT148" s="0"/>
      <c r="FU148" s="0"/>
      <c r="FV148" s="0"/>
      <c r="FW148" s="0"/>
      <c r="FX148" s="0"/>
      <c r="FY148" s="0"/>
      <c r="FZ148" s="0"/>
      <c r="GA148" s="0"/>
      <c r="GB148" s="0"/>
      <c r="GC148" s="0"/>
      <c r="GD148" s="0"/>
      <c r="GE148" s="0"/>
      <c r="GF148" s="0"/>
      <c r="GG148" s="0"/>
      <c r="GH148" s="0"/>
      <c r="GI148" s="0"/>
      <c r="GJ148" s="0"/>
      <c r="GK148" s="0"/>
      <c r="GL148" s="0"/>
      <c r="GM148" s="0"/>
      <c r="GN148" s="0"/>
      <c r="GO148" s="0"/>
      <c r="GP148" s="0"/>
      <c r="GQ148" s="0"/>
      <c r="GR148" s="0"/>
      <c r="GS148" s="0"/>
      <c r="GT148" s="0"/>
      <c r="GU148" s="0"/>
      <c r="GV148" s="0"/>
      <c r="GW148" s="0"/>
      <c r="GX148" s="0"/>
      <c r="GY148" s="0"/>
      <c r="GZ148" s="0"/>
      <c r="HA148" s="0"/>
      <c r="HB148" s="0"/>
      <c r="HC148" s="0"/>
      <c r="HD148" s="0"/>
      <c r="HE148" s="0"/>
      <c r="HF148" s="0"/>
      <c r="HG148" s="0"/>
      <c r="HH148" s="0"/>
      <c r="HI148" s="0"/>
      <c r="HJ148" s="0"/>
      <c r="HK148" s="0"/>
      <c r="HL148" s="0"/>
      <c r="HM148" s="0"/>
      <c r="HN148" s="0"/>
      <c r="HO148" s="0"/>
      <c r="HP148" s="0"/>
      <c r="HQ148" s="0"/>
      <c r="HR148" s="0"/>
      <c r="HS148" s="0"/>
      <c r="HT148" s="0"/>
      <c r="HU148" s="0"/>
      <c r="HV148" s="0"/>
      <c r="HW148" s="0"/>
      <c r="HX148" s="0"/>
      <c r="HY148" s="0"/>
      <c r="HZ148" s="0"/>
      <c r="IA148" s="0"/>
      <c r="IB148" s="0"/>
      <c r="IC148" s="0"/>
      <c r="ID148" s="0"/>
      <c r="IE148" s="0"/>
      <c r="IF148" s="0"/>
      <c r="IG148" s="0"/>
      <c r="IH148" s="0"/>
      <c r="II148" s="0"/>
      <c r="IJ148" s="0"/>
      <c r="IK148" s="0"/>
      <c r="IL148" s="0"/>
      <c r="IM148" s="0"/>
      <c r="IN148" s="0"/>
      <c r="IO148" s="0"/>
      <c r="IP148" s="0"/>
      <c r="IQ148" s="0"/>
      <c r="IR148" s="0"/>
      <c r="IS148" s="0"/>
      <c r="IT148" s="0"/>
      <c r="IU148" s="0"/>
      <c r="IV148" s="0"/>
      <c r="IW148" s="0"/>
      <c r="IX148" s="0"/>
      <c r="IY148" s="0"/>
      <c r="IZ148" s="0"/>
      <c r="JA148" s="0"/>
      <c r="JB148" s="0"/>
      <c r="JC148" s="0"/>
      <c r="JD148" s="0"/>
      <c r="JE148" s="0"/>
      <c r="JF148" s="0"/>
      <c r="JG148" s="0"/>
      <c r="JH148" s="0"/>
      <c r="JI148" s="0"/>
      <c r="JJ148" s="0"/>
      <c r="JK148" s="0"/>
      <c r="JL148" s="0"/>
      <c r="JM148" s="0"/>
      <c r="JN148" s="0"/>
      <c r="JO148" s="0"/>
      <c r="JP148" s="0"/>
      <c r="JQ148" s="0"/>
      <c r="JR148" s="0"/>
      <c r="JS148" s="0"/>
      <c r="JT148" s="0"/>
      <c r="JU148" s="0"/>
      <c r="JV148" s="0"/>
      <c r="JW148" s="0"/>
      <c r="JX148" s="0"/>
      <c r="JY148" s="0"/>
      <c r="JZ148" s="0"/>
      <c r="KA148" s="0"/>
      <c r="KB148" s="0"/>
      <c r="KC148" s="0"/>
      <c r="KD148" s="0"/>
      <c r="KE148" s="0"/>
      <c r="KF148" s="0"/>
      <c r="KG148" s="0"/>
      <c r="KH148" s="0"/>
      <c r="KI148" s="0"/>
      <c r="KJ148" s="0"/>
      <c r="KK148" s="0"/>
      <c r="KL148" s="0"/>
      <c r="KM148" s="0"/>
      <c r="KN148" s="0"/>
      <c r="KO148" s="0"/>
      <c r="KP148" s="0"/>
      <c r="KQ148" s="0"/>
      <c r="KR148" s="0"/>
      <c r="KS148" s="0"/>
      <c r="KT148" s="0"/>
      <c r="KU148" s="0"/>
      <c r="KV148" s="0"/>
      <c r="KW148" s="0"/>
      <c r="KX148" s="0"/>
      <c r="KY148" s="0"/>
      <c r="KZ148" s="0"/>
      <c r="LA148" s="0"/>
      <c r="LB148" s="0"/>
      <c r="LC148" s="0"/>
      <c r="LD148" s="0"/>
      <c r="LE148" s="0"/>
      <c r="LF148" s="0"/>
      <c r="LG148" s="0"/>
      <c r="LH148" s="0"/>
      <c r="LI148" s="0"/>
      <c r="LJ148" s="0"/>
      <c r="LK148" s="0"/>
      <c r="LL148" s="0"/>
      <c r="LM148" s="0"/>
      <c r="LN148" s="0"/>
      <c r="LO148" s="0"/>
      <c r="LP148" s="0"/>
      <c r="LQ148" s="0"/>
      <c r="LR148" s="0"/>
      <c r="LS148" s="0"/>
      <c r="LT148" s="0"/>
      <c r="LU148" s="0"/>
      <c r="LV148" s="0"/>
      <c r="LW148" s="0"/>
      <c r="LX148" s="0"/>
      <c r="LY148" s="0"/>
      <c r="LZ148" s="0"/>
      <c r="MA148" s="0"/>
      <c r="MB148" s="0"/>
      <c r="MC148" s="0"/>
      <c r="MD148" s="0"/>
      <c r="ME148" s="0"/>
      <c r="MF148" s="0"/>
      <c r="MG148" s="0"/>
      <c r="MH148" s="0"/>
      <c r="MI148" s="0"/>
      <c r="MJ148" s="0"/>
      <c r="MK148" s="0"/>
      <c r="ML148" s="0"/>
      <c r="MM148" s="0"/>
      <c r="MN148" s="0"/>
      <c r="MO148" s="0"/>
      <c r="MP148" s="0"/>
      <c r="MQ148" s="0"/>
      <c r="MR148" s="0"/>
      <c r="MS148" s="0"/>
      <c r="MT148" s="0"/>
      <c r="MU148" s="0"/>
      <c r="MV148" s="0"/>
      <c r="MW148" s="0"/>
      <c r="MX148" s="0"/>
      <c r="MY148" s="0"/>
      <c r="MZ148" s="0"/>
      <c r="NA148" s="0"/>
      <c r="NB148" s="0"/>
      <c r="NC148" s="0"/>
      <c r="ND148" s="0"/>
      <c r="NE148" s="0"/>
      <c r="NF148" s="0"/>
      <c r="NG148" s="0"/>
      <c r="NH148" s="0"/>
      <c r="NI148" s="0"/>
      <c r="NJ148" s="0"/>
      <c r="NK148" s="0"/>
      <c r="NL148" s="0"/>
      <c r="NM148" s="0"/>
      <c r="NN148" s="0"/>
      <c r="NO148" s="0"/>
      <c r="NP148" s="0"/>
      <c r="NQ148" s="0"/>
      <c r="NR148" s="0"/>
      <c r="NS148" s="0"/>
      <c r="NT148" s="0"/>
      <c r="NU148" s="0"/>
      <c r="NV148" s="0"/>
      <c r="NW148" s="0"/>
      <c r="NX148" s="0"/>
      <c r="NY148" s="0"/>
      <c r="NZ148" s="0"/>
      <c r="OA148" s="0"/>
      <c r="OB148" s="0"/>
      <c r="OC148" s="0"/>
      <c r="OD148" s="0"/>
      <c r="OE148" s="0"/>
      <c r="OF148" s="0"/>
      <c r="OG148" s="0"/>
      <c r="OH148" s="0"/>
      <c r="OI148" s="0"/>
      <c r="OJ148" s="0"/>
      <c r="OK148" s="0"/>
      <c r="OL148" s="0"/>
      <c r="OM148" s="0"/>
      <c r="ON148" s="0"/>
      <c r="OO148" s="0"/>
      <c r="OP148" s="0"/>
      <c r="OQ148" s="0"/>
      <c r="OR148" s="0"/>
      <c r="OS148" s="0"/>
      <c r="OT148" s="0"/>
      <c r="OU148" s="0"/>
      <c r="OV148" s="0"/>
      <c r="OW148" s="0"/>
      <c r="OX148" s="0"/>
      <c r="OY148" s="0"/>
      <c r="OZ148" s="0"/>
      <c r="PA148" s="0"/>
      <c r="PB148" s="0"/>
      <c r="PC148" s="0"/>
      <c r="PD148" s="0"/>
      <c r="PE148" s="0"/>
      <c r="PF148" s="0"/>
      <c r="PG148" s="0"/>
      <c r="PH148" s="0"/>
      <c r="PI148" s="0"/>
      <c r="PJ148" s="0"/>
      <c r="PK148" s="0"/>
      <c r="PL148" s="0"/>
      <c r="PM148" s="0"/>
      <c r="PN148" s="0"/>
      <c r="PO148" s="0"/>
      <c r="PP148" s="0"/>
      <c r="PQ148" s="0"/>
      <c r="PR148" s="0"/>
      <c r="PS148" s="0"/>
      <c r="PT148" s="0"/>
      <c r="PU148" s="0"/>
      <c r="PV148" s="0"/>
      <c r="PW148" s="0"/>
      <c r="PX148" s="0"/>
      <c r="PY148" s="0"/>
      <c r="PZ148" s="0"/>
      <c r="QA148" s="0"/>
      <c r="QB148" s="0"/>
      <c r="QC148" s="0"/>
      <c r="QD148" s="0"/>
      <c r="QE148" s="0"/>
      <c r="QF148" s="0"/>
      <c r="QG148" s="0"/>
      <c r="QH148" s="0"/>
      <c r="QI148" s="0"/>
      <c r="QJ148" s="0"/>
      <c r="QK148" s="0"/>
      <c r="QL148" s="0"/>
      <c r="QM148" s="0"/>
      <c r="QN148" s="0"/>
      <c r="QO148" s="0"/>
      <c r="QP148" s="0"/>
      <c r="QQ148" s="0"/>
      <c r="QR148" s="0"/>
      <c r="QS148" s="0"/>
      <c r="QT148" s="0"/>
      <c r="QU148" s="0"/>
      <c r="QV148" s="0"/>
      <c r="QW148" s="0"/>
      <c r="QX148" s="0"/>
      <c r="QY148" s="0"/>
      <c r="QZ148" s="0"/>
      <c r="RA148" s="0"/>
      <c r="RB148" s="0"/>
      <c r="RC148" s="0"/>
      <c r="RD148" s="0"/>
      <c r="RE148" s="0"/>
      <c r="RF148" s="0"/>
      <c r="RG148" s="0"/>
      <c r="RH148" s="0"/>
      <c r="RI148" s="0"/>
      <c r="RJ148" s="0"/>
      <c r="RK148" s="0"/>
      <c r="RL148" s="0"/>
      <c r="RM148" s="0"/>
      <c r="RN148" s="0"/>
      <c r="RO148" s="0"/>
      <c r="RP148" s="0"/>
      <c r="RQ148" s="0"/>
      <c r="RR148" s="0"/>
      <c r="RS148" s="0"/>
      <c r="RT148" s="0"/>
      <c r="RU148" s="0"/>
      <c r="RV148" s="0"/>
      <c r="RW148" s="0"/>
      <c r="RX148" s="0"/>
      <c r="RY148" s="0"/>
      <c r="RZ148" s="0"/>
      <c r="SA148" s="0"/>
      <c r="SB148" s="0"/>
      <c r="SC148" s="0"/>
      <c r="SD148" s="0"/>
      <c r="SE148" s="0"/>
      <c r="SF148" s="0"/>
      <c r="SG148" s="0"/>
      <c r="SH148" s="0"/>
      <c r="SI148" s="0"/>
      <c r="SJ148" s="0"/>
      <c r="SK148" s="0"/>
      <c r="SL148" s="0"/>
      <c r="SM148" s="0"/>
      <c r="SN148" s="0"/>
      <c r="SO148" s="0"/>
      <c r="SP148" s="0"/>
      <c r="SQ148" s="0"/>
      <c r="SR148" s="0"/>
      <c r="SS148" s="0"/>
      <c r="ST148" s="0"/>
      <c r="SU148" s="0"/>
      <c r="SV148" s="0"/>
      <c r="SW148" s="0"/>
      <c r="SX148" s="0"/>
      <c r="SY148" s="0"/>
      <c r="SZ148" s="0"/>
      <c r="TA148" s="0"/>
      <c r="TB148" s="0"/>
      <c r="TC148" s="0"/>
      <c r="TD148" s="0"/>
      <c r="TE148" s="0"/>
      <c r="TF148" s="0"/>
      <c r="TG148" s="0"/>
      <c r="TH148" s="0"/>
      <c r="TI148" s="0"/>
      <c r="TJ148" s="0"/>
      <c r="TK148" s="0"/>
      <c r="TL148" s="0"/>
      <c r="TM148" s="0"/>
      <c r="TN148" s="0"/>
      <c r="TO148" s="0"/>
      <c r="TP148" s="0"/>
      <c r="TQ148" s="0"/>
      <c r="TR148" s="0"/>
      <c r="TS148" s="0"/>
      <c r="TT148" s="0"/>
      <c r="TU148" s="0"/>
      <c r="TV148" s="0"/>
      <c r="TW148" s="0"/>
      <c r="TX148" s="0"/>
      <c r="TY148" s="0"/>
      <c r="TZ148" s="0"/>
      <c r="UA148" s="0"/>
      <c r="UB148" s="0"/>
      <c r="UC148" s="0"/>
      <c r="UD148" s="0"/>
      <c r="UE148" s="0"/>
      <c r="UF148" s="0"/>
      <c r="UG148" s="0"/>
      <c r="UH148" s="0"/>
      <c r="UI148" s="0"/>
      <c r="UJ148" s="0"/>
      <c r="UK148" s="0"/>
      <c r="UL148" s="0"/>
      <c r="UM148" s="0"/>
      <c r="UN148" s="0"/>
      <c r="UO148" s="0"/>
      <c r="UP148" s="0"/>
      <c r="UQ148" s="0"/>
      <c r="UR148" s="0"/>
      <c r="US148" s="0"/>
      <c r="UT148" s="0"/>
      <c r="UU148" s="0"/>
      <c r="UV148" s="0"/>
      <c r="UW148" s="0"/>
      <c r="UX148" s="0"/>
      <c r="UY148" s="0"/>
      <c r="UZ148" s="0"/>
      <c r="VA148" s="0"/>
      <c r="VB148" s="0"/>
      <c r="VC148" s="0"/>
      <c r="VD148" s="0"/>
      <c r="VE148" s="0"/>
      <c r="VF148" s="0"/>
      <c r="VG148" s="0"/>
      <c r="VH148" s="0"/>
      <c r="VI148" s="0"/>
      <c r="VJ148" s="0"/>
      <c r="VK148" s="0"/>
      <c r="VL148" s="0"/>
      <c r="VM148" s="0"/>
      <c r="VN148" s="0"/>
      <c r="VO148" s="0"/>
      <c r="VP148" s="0"/>
      <c r="VQ148" s="0"/>
      <c r="VR148" s="0"/>
      <c r="VS148" s="0"/>
      <c r="VT148" s="0"/>
      <c r="VU148" s="0"/>
      <c r="VV148" s="0"/>
      <c r="VW148" s="0"/>
      <c r="VX148" s="0"/>
      <c r="VY148" s="0"/>
      <c r="VZ148" s="0"/>
      <c r="WA148" s="0"/>
      <c r="WB148" s="0"/>
      <c r="WC148" s="0"/>
      <c r="WD148" s="0"/>
      <c r="WE148" s="0"/>
      <c r="WF148" s="0"/>
      <c r="WG148" s="0"/>
      <c r="WH148" s="0"/>
      <c r="WI148" s="0"/>
      <c r="WJ148" s="0"/>
      <c r="WK148" s="0"/>
      <c r="WL148" s="0"/>
      <c r="WM148" s="0"/>
      <c r="WN148" s="0"/>
      <c r="WO148" s="0"/>
      <c r="WP148" s="0"/>
      <c r="WQ148" s="0"/>
      <c r="WR148" s="0"/>
      <c r="WS148" s="0"/>
      <c r="WT148" s="0"/>
      <c r="WU148" s="0"/>
      <c r="WV148" s="0"/>
      <c r="WW148" s="0"/>
      <c r="WX148" s="0"/>
      <c r="WY148" s="0"/>
      <c r="WZ148" s="0"/>
      <c r="XA148" s="0"/>
      <c r="XB148" s="0"/>
      <c r="XC148" s="0"/>
      <c r="XD148" s="0"/>
      <c r="XE148" s="0"/>
      <c r="XF148" s="0"/>
      <c r="XG148" s="0"/>
      <c r="XH148" s="0"/>
      <c r="XI148" s="0"/>
      <c r="XJ148" s="0"/>
      <c r="XK148" s="0"/>
      <c r="XL148" s="0"/>
      <c r="XM148" s="0"/>
      <c r="XN148" s="0"/>
      <c r="XO148" s="0"/>
      <c r="XP148" s="0"/>
      <c r="XQ148" s="0"/>
      <c r="XR148" s="0"/>
      <c r="XS148" s="0"/>
      <c r="XT148" s="0"/>
      <c r="XU148" s="0"/>
      <c r="XV148" s="0"/>
      <c r="XW148" s="0"/>
      <c r="XX148" s="0"/>
      <c r="XY148" s="0"/>
      <c r="XZ148" s="0"/>
      <c r="YA148" s="0"/>
      <c r="YB148" s="0"/>
      <c r="YC148" s="0"/>
      <c r="YD148" s="0"/>
      <c r="YE148" s="0"/>
      <c r="YF148" s="0"/>
      <c r="YG148" s="0"/>
      <c r="YH148" s="0"/>
      <c r="YI148" s="0"/>
      <c r="YJ148" s="0"/>
      <c r="YK148" s="0"/>
      <c r="YL148" s="0"/>
      <c r="YM148" s="0"/>
      <c r="YN148" s="0"/>
      <c r="YO148" s="0"/>
      <c r="YP148" s="0"/>
      <c r="YQ148" s="0"/>
      <c r="YR148" s="0"/>
      <c r="YS148" s="0"/>
      <c r="YT148" s="0"/>
      <c r="YU148" s="0"/>
      <c r="YV148" s="0"/>
      <c r="YW148" s="0"/>
      <c r="YX148" s="0"/>
      <c r="YY148" s="0"/>
      <c r="YZ148" s="0"/>
      <c r="ZA148" s="0"/>
      <c r="ZB148" s="0"/>
      <c r="ZC148" s="0"/>
      <c r="ZD148" s="0"/>
      <c r="ZE148" s="0"/>
      <c r="ZF148" s="0"/>
      <c r="ZG148" s="0"/>
      <c r="ZH148" s="0"/>
      <c r="ZI148" s="0"/>
      <c r="ZJ148" s="0"/>
      <c r="ZK148" s="0"/>
      <c r="ZL148" s="0"/>
      <c r="ZM148" s="0"/>
      <c r="ZN148" s="0"/>
      <c r="ZO148" s="0"/>
      <c r="ZP148" s="0"/>
      <c r="ZQ148" s="0"/>
      <c r="ZR148" s="0"/>
      <c r="ZS148" s="0"/>
      <c r="ZT148" s="0"/>
      <c r="ZU148" s="0"/>
      <c r="ZV148" s="0"/>
      <c r="ZW148" s="0"/>
      <c r="ZX148" s="0"/>
      <c r="ZY148" s="0"/>
      <c r="ZZ148" s="0"/>
      <c r="AAA148" s="0"/>
      <c r="AAB148" s="0"/>
      <c r="AAC148" s="0"/>
      <c r="AAD148" s="0"/>
      <c r="AAE148" s="0"/>
      <c r="AAF148" s="0"/>
      <c r="AAG148" s="0"/>
      <c r="AAH148" s="0"/>
      <c r="AAI148" s="0"/>
      <c r="AAJ148" s="0"/>
      <c r="AAK148" s="0"/>
      <c r="AAL148" s="0"/>
      <c r="AAM148" s="0"/>
      <c r="AAN148" s="0"/>
      <c r="AAO148" s="0"/>
      <c r="AAP148" s="0"/>
      <c r="AAQ148" s="0"/>
      <c r="AAR148" s="0"/>
      <c r="AAS148" s="0"/>
      <c r="AAT148" s="0"/>
      <c r="AAU148" s="0"/>
      <c r="AAV148" s="0"/>
      <c r="AAW148" s="0"/>
      <c r="AAX148" s="0"/>
      <c r="AAY148" s="0"/>
      <c r="AAZ148" s="0"/>
      <c r="ABA148" s="0"/>
      <c r="ABB148" s="0"/>
      <c r="ABC148" s="0"/>
      <c r="ABD148" s="0"/>
      <c r="ABE148" s="0"/>
      <c r="ABF148" s="0"/>
      <c r="ABG148" s="0"/>
      <c r="ABH148" s="0"/>
      <c r="ABI148" s="0"/>
      <c r="ABJ148" s="0"/>
      <c r="ABK148" s="0"/>
      <c r="ABL148" s="0"/>
      <c r="ABM148" s="0"/>
      <c r="ABN148" s="0"/>
      <c r="ABO148" s="0"/>
      <c r="ABP148" s="0"/>
      <c r="ABQ148" s="0"/>
      <c r="ABR148" s="0"/>
      <c r="ABS148" s="0"/>
      <c r="ABT148" s="0"/>
      <c r="ABU148" s="0"/>
      <c r="ABV148" s="0"/>
      <c r="ABW148" s="0"/>
      <c r="ABX148" s="0"/>
      <c r="ABY148" s="0"/>
      <c r="ABZ148" s="0"/>
      <c r="ACA148" s="0"/>
      <c r="ACB148" s="0"/>
      <c r="ACC148" s="0"/>
      <c r="ACD148" s="0"/>
      <c r="ACE148" s="0"/>
      <c r="ACF148" s="0"/>
      <c r="ACG148" s="0"/>
      <c r="ACH148" s="0"/>
      <c r="ACI148" s="0"/>
      <c r="ACJ148" s="0"/>
      <c r="ACK148" s="0"/>
      <c r="ACL148" s="0"/>
      <c r="ACM148" s="0"/>
      <c r="ACN148" s="0"/>
      <c r="ACO148" s="0"/>
      <c r="ACP148" s="0"/>
      <c r="ACQ148" s="0"/>
      <c r="ACR148" s="0"/>
      <c r="ACS148" s="0"/>
      <c r="ACT148" s="0"/>
      <c r="ACU148" s="0"/>
      <c r="ACV148" s="0"/>
      <c r="ACW148" s="0"/>
      <c r="ACX148" s="0"/>
      <c r="ACY148" s="0"/>
      <c r="ACZ148" s="0"/>
      <c r="ADA148" s="0"/>
      <c r="ADB148" s="0"/>
      <c r="ADC148" s="0"/>
      <c r="ADD148" s="0"/>
      <c r="ADE148" s="0"/>
      <c r="ADF148" s="0"/>
      <c r="ADG148" s="0"/>
      <c r="ADH148" s="0"/>
      <c r="ADI148" s="0"/>
      <c r="ADJ148" s="0"/>
      <c r="ADK148" s="0"/>
      <c r="ADL148" s="0"/>
      <c r="ADM148" s="0"/>
      <c r="ADN148" s="0"/>
      <c r="ADO148" s="0"/>
      <c r="ADP148" s="0"/>
      <c r="ADQ148" s="0"/>
      <c r="ADR148" s="0"/>
      <c r="ADS148" s="0"/>
      <c r="ADT148" s="0"/>
      <c r="ADU148" s="0"/>
      <c r="ADV148" s="0"/>
      <c r="ADW148" s="0"/>
      <c r="ADX148" s="0"/>
      <c r="ADY148" s="0"/>
      <c r="ADZ148" s="0"/>
      <c r="AEA148" s="0"/>
      <c r="AEB148" s="0"/>
      <c r="AEC148" s="0"/>
      <c r="AED148" s="0"/>
      <c r="AEE148" s="0"/>
      <c r="AEF148" s="0"/>
      <c r="AEG148" s="0"/>
      <c r="AEH148" s="0"/>
      <c r="AEI148" s="0"/>
      <c r="AEJ148" s="0"/>
      <c r="AEK148" s="0"/>
      <c r="AEL148" s="0"/>
      <c r="AEM148" s="0"/>
      <c r="AEN148" s="0"/>
      <c r="AEO148" s="0"/>
      <c r="AEP148" s="0"/>
      <c r="AEQ148" s="0"/>
      <c r="AER148" s="0"/>
      <c r="AES148" s="0"/>
      <c r="AET148" s="0"/>
      <c r="AEU148" s="0"/>
      <c r="AEV148" s="0"/>
      <c r="AEW148" s="0"/>
      <c r="AEX148" s="0"/>
      <c r="AEY148" s="0"/>
      <c r="AEZ148" s="0"/>
      <c r="AFA148" s="0"/>
      <c r="AFB148" s="0"/>
      <c r="AFC148" s="0"/>
      <c r="AFD148" s="0"/>
      <c r="AFE148" s="0"/>
      <c r="AFF148" s="0"/>
      <c r="AFG148" s="0"/>
      <c r="AFH148" s="0"/>
      <c r="AFI148" s="0"/>
      <c r="AFJ148" s="0"/>
      <c r="AFK148" s="0"/>
      <c r="AFL148" s="0"/>
      <c r="AFM148" s="0"/>
      <c r="AFN148" s="0"/>
      <c r="AFO148" s="0"/>
      <c r="AFP148" s="0"/>
      <c r="AFQ148" s="0"/>
      <c r="AFR148" s="0"/>
      <c r="AFS148" s="0"/>
      <c r="AFT148" s="0"/>
      <c r="AFU148" s="0"/>
      <c r="AFV148" s="0"/>
      <c r="AFW148" s="0"/>
      <c r="AFX148" s="0"/>
      <c r="AFY148" s="0"/>
      <c r="AFZ148" s="0"/>
      <c r="AGA148" s="0"/>
      <c r="AGB148" s="0"/>
      <c r="AGC148" s="0"/>
      <c r="AGD148" s="0"/>
      <c r="AGE148" s="0"/>
      <c r="AGF148" s="0"/>
      <c r="AGG148" s="0"/>
      <c r="AGH148" s="0"/>
      <c r="AGI148" s="0"/>
      <c r="AGJ148" s="0"/>
      <c r="AGK148" s="0"/>
      <c r="AGL148" s="0"/>
      <c r="AGM148" s="0"/>
      <c r="AGN148" s="0"/>
      <c r="AGO148" s="0"/>
      <c r="AGP148" s="0"/>
      <c r="AGQ148" s="0"/>
      <c r="AGR148" s="0"/>
      <c r="AGS148" s="0"/>
      <c r="AGT148" s="0"/>
      <c r="AGU148" s="0"/>
      <c r="AGV148" s="0"/>
      <c r="AGW148" s="0"/>
      <c r="AGX148" s="0"/>
      <c r="AGY148" s="0"/>
      <c r="AGZ148" s="0"/>
      <c r="AHA148" s="0"/>
      <c r="AHB148" s="0"/>
      <c r="AHC148" s="0"/>
      <c r="AHD148" s="0"/>
      <c r="AHE148" s="0"/>
      <c r="AHF148" s="0"/>
      <c r="AHG148" s="0"/>
      <c r="AHH148" s="0"/>
      <c r="AHI148" s="0"/>
      <c r="AHJ148" s="0"/>
      <c r="AHK148" s="0"/>
      <c r="AHL148" s="0"/>
      <c r="AHM148" s="0"/>
      <c r="AHN148" s="0"/>
      <c r="AHO148" s="0"/>
      <c r="AHP148" s="0"/>
      <c r="AHQ148" s="0"/>
      <c r="AHR148" s="0"/>
      <c r="AHS148" s="0"/>
      <c r="AHT148" s="0"/>
      <c r="AHU148" s="0"/>
      <c r="AHV148" s="0"/>
      <c r="AHW148" s="0"/>
      <c r="AHX148" s="0"/>
      <c r="AHY148" s="0"/>
      <c r="AHZ148" s="0"/>
      <c r="AIA148" s="0"/>
      <c r="AIB148" s="0"/>
      <c r="AIC148" s="0"/>
      <c r="AID148" s="0"/>
      <c r="AIE148" s="0"/>
      <c r="AIF148" s="0"/>
      <c r="AIG148" s="0"/>
      <c r="AIH148" s="0"/>
      <c r="AII148" s="0"/>
      <c r="AIJ148" s="0"/>
      <c r="AIK148" s="0"/>
      <c r="AIL148" s="0"/>
      <c r="AIM148" s="0"/>
      <c r="AIN148" s="0"/>
      <c r="AIO148" s="0"/>
      <c r="AIP148" s="0"/>
      <c r="AIQ148" s="0"/>
      <c r="AIR148" s="0"/>
      <c r="AIS148" s="0"/>
      <c r="AIT148" s="0"/>
      <c r="AIU148" s="0"/>
      <c r="AIV148" s="0"/>
      <c r="AIW148" s="0"/>
      <c r="AIX148" s="0"/>
      <c r="AIY148" s="0"/>
      <c r="AIZ148" s="0"/>
      <c r="AJA148" s="0"/>
      <c r="AJB148" s="0"/>
      <c r="AJC148" s="0"/>
      <c r="AJD148" s="0"/>
      <c r="AJE148" s="0"/>
      <c r="AJF148" s="0"/>
      <c r="AJG148" s="0"/>
      <c r="AJH148" s="0"/>
      <c r="AJI148" s="0"/>
      <c r="AJJ148" s="0"/>
      <c r="AJK148" s="0"/>
      <c r="AJL148" s="0"/>
      <c r="AJM148" s="0"/>
      <c r="AJN148" s="0"/>
      <c r="AJO148" s="0"/>
      <c r="AJP148" s="0"/>
      <c r="AJQ148" s="0"/>
      <c r="AJR148" s="0"/>
      <c r="AJS148" s="0"/>
      <c r="AJT148" s="0"/>
      <c r="AJU148" s="0"/>
      <c r="AJV148" s="0"/>
      <c r="AJW148" s="0"/>
      <c r="AJX148" s="0"/>
      <c r="AJY148" s="0"/>
      <c r="AJZ148" s="0"/>
      <c r="AKA148" s="0"/>
      <c r="AKB148" s="0"/>
      <c r="AKC148" s="0"/>
      <c r="AKD148" s="0"/>
      <c r="AKE148" s="0"/>
      <c r="AKF148" s="0"/>
      <c r="AKG148" s="0"/>
      <c r="AKH148" s="0"/>
      <c r="AKI148" s="0"/>
      <c r="AKJ148" s="0"/>
      <c r="AKK148" s="0"/>
      <c r="AKL148" s="0"/>
      <c r="AKM148" s="0"/>
      <c r="AKN148" s="0"/>
      <c r="AKO148" s="0"/>
      <c r="AKP148" s="0"/>
      <c r="AKQ148" s="0"/>
      <c r="AKR148" s="0"/>
      <c r="AKS148" s="0"/>
      <c r="AKT148" s="0"/>
      <c r="AKU148" s="0"/>
      <c r="AKV148" s="0"/>
      <c r="AKW148" s="0"/>
      <c r="AKX148" s="0"/>
      <c r="AKY148" s="0"/>
      <c r="AKZ148" s="0"/>
      <c r="ALA148" s="0"/>
      <c r="ALB148" s="0"/>
      <c r="ALC148" s="0"/>
      <c r="ALD148" s="0"/>
      <c r="ALE148" s="0"/>
      <c r="ALF148" s="0"/>
      <c r="ALG148" s="0"/>
      <c r="ALH148" s="0"/>
      <c r="ALI148" s="0"/>
      <c r="ALJ148" s="0"/>
      <c r="ALK148" s="0"/>
      <c r="ALL148" s="0"/>
      <c r="ALM148" s="0"/>
      <c r="ALN148" s="0"/>
      <c r="ALO148" s="0"/>
      <c r="ALP148" s="0"/>
      <c r="ALQ148" s="0"/>
      <c r="ALR148" s="0"/>
      <c r="ALS148" s="0"/>
      <c r="ALT148" s="0"/>
      <c r="ALU148" s="0"/>
      <c r="ALV148" s="0"/>
      <c r="ALW148" s="0"/>
      <c r="ALX148" s="0"/>
      <c r="ALY148" s="0"/>
      <c r="ALZ148" s="0"/>
      <c r="AMA148" s="0"/>
      <c r="AMB148" s="0"/>
      <c r="AMC148" s="0"/>
      <c r="AMD148" s="0"/>
      <c r="AME148" s="0"/>
      <c r="AMF148" s="0"/>
      <c r="AMG148" s="0"/>
    </row>
    <row r="149" s="49" customFormat="true" ht="15.75" hidden="false" customHeight="true" outlineLevel="0" collapsed="false">
      <c r="A149" s="0"/>
      <c r="B149" s="73" t="s">
        <v>83</v>
      </c>
      <c r="C149" s="73"/>
      <c r="D149" s="73"/>
      <c r="E149" s="71" t="e">
        <f aca="false">C145*C146/C144</f>
        <v>#DIV/0!</v>
      </c>
      <c r="F149" s="71"/>
      <c r="G149" s="0"/>
      <c r="H149" s="0"/>
      <c r="I149" s="0"/>
      <c r="J149" s="0"/>
      <c r="K149" s="0"/>
      <c r="L149" s="0"/>
      <c r="M149" s="0"/>
      <c r="ALT149" s="3"/>
      <c r="ALU149" s="3"/>
      <c r="ALV149" s="3"/>
      <c r="ALW149" s="3"/>
      <c r="ALX149" s="3"/>
      <c r="ALY149" s="3"/>
      <c r="ALZ149" s="3"/>
      <c r="AMA149" s="3"/>
      <c r="AMB149" s="3"/>
      <c r="AMC149" s="3"/>
      <c r="AMD149" s="3"/>
      <c r="AME149" s="3"/>
      <c r="AMF149" s="3"/>
      <c r="AMG149" s="3"/>
      <c r="AMH149" s="0"/>
      <c r="AMI149" s="0"/>
      <c r="AMJ149" s="0"/>
    </row>
    <row r="150" s="49" customFormat="true" ht="15.75" hidden="false" customHeight="true" outlineLevel="0" collapsed="false">
      <c r="A150" s="0"/>
      <c r="B150" s="68"/>
      <c r="C150" s="68"/>
      <c r="D150" s="68"/>
      <c r="E150" s="68"/>
      <c r="F150" s="68"/>
      <c r="G150" s="0"/>
      <c r="H150" s="0"/>
      <c r="I150" s="0"/>
      <c r="J150" s="0"/>
      <c r="K150" s="0"/>
      <c r="L150" s="0"/>
      <c r="M150" s="0"/>
      <c r="N150" s="20"/>
      <c r="O150" s="20"/>
      <c r="ALT150" s="3"/>
      <c r="ALU150" s="3"/>
      <c r="ALV150" s="3"/>
      <c r="ALW150" s="3"/>
      <c r="ALX150" s="3"/>
      <c r="ALY150" s="3"/>
      <c r="ALZ150" s="3"/>
      <c r="AMA150" s="3"/>
      <c r="AMB150" s="3"/>
      <c r="AMC150" s="3"/>
      <c r="AMD150" s="3"/>
      <c r="AME150" s="3"/>
      <c r="AMF150" s="3"/>
      <c r="AMG150" s="3"/>
      <c r="AMH150" s="0"/>
      <c r="AMI150" s="0"/>
      <c r="AMJ150" s="0"/>
    </row>
    <row r="151" s="49" customFormat="true" ht="15.75" hidden="false" customHeight="true" outlineLevel="0" collapsed="false">
      <c r="A151" s="0"/>
      <c r="B151" s="68" t="s">
        <v>84</v>
      </c>
      <c r="C151" s="68"/>
      <c r="D151" s="68"/>
      <c r="E151" s="68"/>
      <c r="F151" s="68"/>
      <c r="G151" s="0"/>
      <c r="H151" s="0"/>
      <c r="I151" s="0"/>
      <c r="J151" s="0"/>
      <c r="K151" s="0"/>
      <c r="L151" s="0"/>
      <c r="M151" s="0"/>
      <c r="N151" s="20"/>
      <c r="O151" s="20"/>
      <c r="ALT151" s="3"/>
      <c r="ALU151" s="3"/>
      <c r="ALV151" s="3"/>
      <c r="ALW151" s="3"/>
      <c r="ALX151" s="3"/>
      <c r="ALY151" s="3"/>
      <c r="ALZ151" s="3"/>
      <c r="AMA151" s="3"/>
      <c r="AMB151" s="3"/>
      <c r="AMC151" s="3"/>
      <c r="AMD151" s="3"/>
      <c r="AME151" s="3"/>
      <c r="AMF151" s="3"/>
      <c r="AMG151" s="3"/>
      <c r="AMH151" s="0"/>
      <c r="AMI151" s="0"/>
      <c r="AMJ151" s="0"/>
    </row>
    <row r="152" s="49" customFormat="true" ht="15.75" hidden="false" customHeight="true" outlineLevel="0" collapsed="false">
      <c r="A152" s="0"/>
      <c r="B152" s="74" t="s">
        <v>85</v>
      </c>
      <c r="C152" s="75"/>
      <c r="D152" s="76" t="n">
        <v>1</v>
      </c>
      <c r="E152" s="8"/>
      <c r="F152" s="8"/>
      <c r="G152" s="0"/>
      <c r="H152" s="0"/>
      <c r="I152" s="0"/>
      <c r="J152" s="0"/>
      <c r="K152" s="0"/>
      <c r="L152" s="0"/>
      <c r="M152" s="0"/>
      <c r="N152" s="20"/>
      <c r="O152" s="20"/>
      <c r="ALT152" s="3"/>
      <c r="ALU152" s="3"/>
      <c r="ALV152" s="3"/>
      <c r="ALW152" s="3"/>
      <c r="ALX152" s="3"/>
      <c r="ALY152" s="3"/>
      <c r="ALZ152" s="3"/>
      <c r="AMA152" s="3"/>
      <c r="AMB152" s="3"/>
      <c r="AMC152" s="3"/>
      <c r="AMD152" s="3"/>
      <c r="AME152" s="3"/>
      <c r="AMF152" s="3"/>
      <c r="AMG152" s="3"/>
      <c r="AMH152" s="0"/>
      <c r="AMI152" s="0"/>
      <c r="AMJ152" s="0"/>
    </row>
    <row r="153" s="49" customFormat="true" ht="28.35" hidden="false" customHeight="true" outlineLevel="0" collapsed="false">
      <c r="A153" s="0"/>
      <c r="B153" s="77" t="s">
        <v>86</v>
      </c>
      <c r="C153" s="77"/>
      <c r="D153" s="77"/>
      <c r="E153" s="77"/>
      <c r="F153" s="77"/>
      <c r="G153" s="77"/>
      <c r="H153" s="77"/>
      <c r="I153" s="77"/>
      <c r="J153" s="72" t="n">
        <f aca="false">+C146*D152</f>
        <v>0</v>
      </c>
      <c r="K153" s="20"/>
      <c r="L153" s="78"/>
      <c r="M153" s="20"/>
      <c r="N153" s="20"/>
      <c r="O153" s="20"/>
      <c r="ALT153" s="3"/>
      <c r="ALU153" s="3"/>
      <c r="ALV153" s="3"/>
      <c r="ALW153" s="3"/>
      <c r="ALX153" s="3"/>
      <c r="ALY153" s="3"/>
      <c r="ALZ153" s="3"/>
      <c r="AMA153" s="3"/>
      <c r="AMB153" s="3"/>
      <c r="AMC153" s="3"/>
      <c r="AMD153" s="3"/>
      <c r="AME153" s="3"/>
      <c r="AMF153" s="3"/>
      <c r="AMG153" s="3"/>
      <c r="AMH153" s="0"/>
      <c r="AMI153" s="0"/>
      <c r="AMJ153" s="0"/>
    </row>
    <row r="154" customFormat="false" ht="15.75" hidden="false" customHeight="true" outlineLevel="0" collapsed="false">
      <c r="A154" s="0"/>
      <c r="B154" s="8"/>
      <c r="C154" s="8"/>
      <c r="D154" s="8"/>
      <c r="E154" s="8"/>
      <c r="F154" s="8"/>
      <c r="G154" s="8"/>
      <c r="H154" s="8"/>
      <c r="I154" s="8"/>
      <c r="J154" s="8"/>
    </row>
    <row r="155" customFormat="false" ht="15.75" hidden="false" customHeight="true" outlineLevel="0" collapsed="false">
      <c r="A155" s="0"/>
      <c r="B155" s="8" t="s">
        <v>87</v>
      </c>
      <c r="C155" s="8"/>
      <c r="D155" s="8"/>
      <c r="E155" s="8"/>
      <c r="F155" s="8"/>
      <c r="G155" s="8"/>
      <c r="H155" s="8"/>
      <c r="I155" s="8"/>
      <c r="J155" s="8"/>
    </row>
    <row r="156" customFormat="false" ht="15.75" hidden="false" customHeight="true" outlineLevel="0" collapsed="false">
      <c r="A156" s="0"/>
      <c r="B156" s="79"/>
      <c r="C156" s="79"/>
      <c r="D156" s="79"/>
      <c r="E156" s="79"/>
      <c r="F156" s="79"/>
      <c r="G156" s="79"/>
      <c r="H156" s="79"/>
      <c r="I156" s="79"/>
      <c r="J156" s="79"/>
    </row>
    <row r="157" customFormat="false" ht="15.75" hidden="false" customHeight="true" outlineLevel="0" collapsed="false">
      <c r="A157" s="0"/>
      <c r="B157" s="79"/>
      <c r="C157" s="79"/>
      <c r="D157" s="79"/>
      <c r="E157" s="79"/>
      <c r="F157" s="79"/>
      <c r="G157" s="79"/>
      <c r="H157" s="79"/>
      <c r="I157" s="79"/>
      <c r="J157" s="79"/>
    </row>
    <row r="158" customFormat="false" ht="12.8" hidden="false" customHeight="false" outlineLevel="0" collapsed="false">
      <c r="A158" s="0"/>
      <c r="B158" s="80" t="s">
        <v>88</v>
      </c>
      <c r="C158" s="0"/>
      <c r="D158" s="0"/>
      <c r="E158" s="0"/>
      <c r="F158" s="0"/>
      <c r="G158" s="0"/>
      <c r="H158" s="0"/>
      <c r="I158" s="0"/>
      <c r="J158" s="0"/>
      <c r="K158" s="0"/>
      <c r="L158" s="61"/>
      <c r="M158" s="0"/>
      <c r="N158" s="0"/>
      <c r="O158" s="0"/>
      <c r="P158" s="0"/>
      <c r="Q158" s="0"/>
      <c r="R158" s="0"/>
      <c r="S158" s="0"/>
      <c r="T158" s="0"/>
      <c r="U158" s="0"/>
      <c r="V158" s="0"/>
      <c r="W158" s="0"/>
      <c r="X158" s="0"/>
      <c r="Y158" s="0"/>
      <c r="Z158" s="0"/>
      <c r="AA158" s="0"/>
      <c r="AB158" s="0"/>
      <c r="AC158" s="0"/>
      <c r="AD158" s="0"/>
      <c r="AE158" s="0"/>
      <c r="AF158" s="0"/>
      <c r="AG158" s="0"/>
      <c r="AH158" s="0"/>
      <c r="AI158" s="0"/>
      <c r="AJ158" s="0"/>
      <c r="AK158" s="0"/>
      <c r="AL158" s="0"/>
      <c r="AM158" s="0"/>
      <c r="AN158" s="0"/>
      <c r="AO158" s="0"/>
      <c r="AP158" s="0"/>
      <c r="AQ158" s="0"/>
      <c r="AR158" s="0"/>
      <c r="AS158" s="0"/>
      <c r="AT158" s="0"/>
      <c r="AU158" s="0"/>
      <c r="AV158" s="0"/>
      <c r="AW158" s="0"/>
      <c r="AX158" s="0"/>
      <c r="AY158" s="0"/>
      <c r="AZ158" s="0"/>
      <c r="BA158" s="0"/>
      <c r="BB158" s="0"/>
      <c r="BC158" s="0"/>
      <c r="BD158" s="0"/>
      <c r="BE158" s="0"/>
      <c r="BF158" s="0"/>
      <c r="BG158" s="0"/>
      <c r="BH158" s="0"/>
      <c r="BI158" s="0"/>
      <c r="BJ158" s="0"/>
      <c r="BK158" s="0"/>
      <c r="BL158" s="0"/>
      <c r="BM158" s="0"/>
      <c r="BN158" s="0"/>
      <c r="BO158" s="0"/>
      <c r="BP158" s="0"/>
      <c r="BQ158" s="0"/>
      <c r="BR158" s="0"/>
      <c r="BS158" s="0"/>
      <c r="BT158" s="0"/>
      <c r="BU158" s="0"/>
      <c r="BV158" s="0"/>
      <c r="BW158" s="0"/>
      <c r="BX158" s="0"/>
      <c r="BY158" s="0"/>
      <c r="BZ158" s="0"/>
      <c r="CA158" s="0"/>
      <c r="CB158" s="0"/>
      <c r="CC158" s="0"/>
      <c r="CD158" s="0"/>
      <c r="CE158" s="0"/>
      <c r="CF158" s="0"/>
      <c r="CG158" s="0"/>
      <c r="CH158" s="0"/>
      <c r="CI158" s="0"/>
      <c r="CJ158" s="0"/>
      <c r="CK158" s="0"/>
      <c r="CL158" s="0"/>
      <c r="CM158" s="0"/>
      <c r="CN158" s="0"/>
      <c r="CO158" s="0"/>
      <c r="CP158" s="0"/>
      <c r="CQ158" s="0"/>
      <c r="CR158" s="0"/>
      <c r="CS158" s="0"/>
      <c r="CT158" s="0"/>
      <c r="CU158" s="0"/>
      <c r="CV158" s="0"/>
      <c r="CW158" s="0"/>
      <c r="CX158" s="0"/>
      <c r="CY158" s="0"/>
      <c r="CZ158" s="0"/>
      <c r="DA158" s="0"/>
      <c r="DB158" s="0"/>
      <c r="DC158" s="0"/>
      <c r="DD158" s="0"/>
      <c r="DE158" s="0"/>
      <c r="DF158" s="0"/>
      <c r="DG158" s="0"/>
      <c r="DH158" s="0"/>
      <c r="DI158" s="0"/>
      <c r="DJ158" s="0"/>
      <c r="DK158" s="0"/>
      <c r="DL158" s="0"/>
      <c r="DM158" s="0"/>
      <c r="DN158" s="0"/>
      <c r="DO158" s="0"/>
      <c r="DP158" s="0"/>
      <c r="DQ158" s="0"/>
      <c r="DR158" s="0"/>
      <c r="DS158" s="0"/>
      <c r="DT158" s="0"/>
      <c r="DU158" s="0"/>
      <c r="DV158" s="0"/>
      <c r="DW158" s="0"/>
      <c r="DX158" s="0"/>
      <c r="DY158" s="0"/>
      <c r="DZ158" s="0"/>
      <c r="EA158" s="0"/>
      <c r="EB158" s="0"/>
      <c r="EC158" s="0"/>
      <c r="ED158" s="0"/>
      <c r="EE158" s="0"/>
      <c r="EF158" s="0"/>
      <c r="EG158" s="0"/>
      <c r="EH158" s="0"/>
      <c r="EI158" s="0"/>
      <c r="EJ158" s="0"/>
      <c r="EK158" s="0"/>
      <c r="EL158" s="0"/>
      <c r="EM158" s="0"/>
      <c r="EN158" s="0"/>
      <c r="EO158" s="0"/>
      <c r="EP158" s="0"/>
      <c r="EQ158" s="0"/>
      <c r="ER158" s="0"/>
      <c r="ES158" s="0"/>
      <c r="ET158" s="0"/>
      <c r="EU158" s="0"/>
      <c r="EV158" s="0"/>
      <c r="EW158" s="0"/>
      <c r="EX158" s="0"/>
      <c r="EY158" s="0"/>
      <c r="EZ158" s="0"/>
      <c r="FA158" s="0"/>
      <c r="FB158" s="0"/>
      <c r="FC158" s="0"/>
      <c r="FD158" s="0"/>
      <c r="FE158" s="0"/>
      <c r="FF158" s="0"/>
      <c r="FG158" s="0"/>
      <c r="FH158" s="0"/>
      <c r="FI158" s="0"/>
      <c r="FJ158" s="0"/>
      <c r="FK158" s="0"/>
      <c r="FL158" s="0"/>
      <c r="FM158" s="0"/>
      <c r="FN158" s="0"/>
      <c r="FO158" s="0"/>
      <c r="FP158" s="0"/>
      <c r="FQ158" s="0"/>
      <c r="FR158" s="0"/>
      <c r="FS158" s="0"/>
      <c r="FT158" s="0"/>
      <c r="FU158" s="0"/>
      <c r="FV158" s="0"/>
      <c r="FW158" s="0"/>
      <c r="FX158" s="0"/>
      <c r="FY158" s="0"/>
      <c r="FZ158" s="0"/>
      <c r="GA158" s="0"/>
      <c r="GB158" s="0"/>
      <c r="GC158" s="0"/>
      <c r="GD158" s="0"/>
      <c r="GE158" s="0"/>
      <c r="GF158" s="0"/>
      <c r="GG158" s="0"/>
      <c r="GH158" s="0"/>
      <c r="GI158" s="0"/>
      <c r="GJ158" s="0"/>
      <c r="GK158" s="0"/>
      <c r="GL158" s="0"/>
      <c r="GM158" s="0"/>
      <c r="GN158" s="0"/>
      <c r="GO158" s="0"/>
      <c r="GP158" s="0"/>
      <c r="GQ158" s="0"/>
      <c r="GR158" s="0"/>
      <c r="GS158" s="0"/>
      <c r="GT158" s="0"/>
      <c r="GU158" s="0"/>
      <c r="GV158" s="0"/>
      <c r="GW158" s="0"/>
      <c r="GX158" s="0"/>
      <c r="GY158" s="0"/>
      <c r="GZ158" s="0"/>
      <c r="HA158" s="0"/>
      <c r="HB158" s="0"/>
      <c r="HC158" s="0"/>
      <c r="HD158" s="0"/>
      <c r="HE158" s="0"/>
      <c r="HF158" s="0"/>
      <c r="HG158" s="0"/>
      <c r="HH158" s="0"/>
      <c r="HI158" s="0"/>
      <c r="HJ158" s="0"/>
      <c r="HK158" s="0"/>
      <c r="HL158" s="0"/>
      <c r="HM158" s="0"/>
      <c r="HN158" s="0"/>
      <c r="HO158" s="0"/>
      <c r="HP158" s="0"/>
      <c r="HQ158" s="0"/>
      <c r="HR158" s="0"/>
      <c r="HS158" s="0"/>
      <c r="HT158" s="0"/>
      <c r="HU158" s="0"/>
      <c r="HV158" s="0"/>
      <c r="HW158" s="0"/>
      <c r="HX158" s="0"/>
      <c r="HY158" s="0"/>
      <c r="HZ158" s="0"/>
      <c r="IA158" s="0"/>
      <c r="IB158" s="0"/>
      <c r="IC158" s="0"/>
      <c r="ID158" s="0"/>
      <c r="IE158" s="0"/>
      <c r="IF158" s="0"/>
      <c r="IG158" s="0"/>
      <c r="IH158" s="0"/>
      <c r="II158" s="0"/>
      <c r="IJ158" s="0"/>
      <c r="IK158" s="0"/>
      <c r="IL158" s="0"/>
      <c r="IM158" s="0"/>
      <c r="IN158" s="0"/>
      <c r="IO158" s="0"/>
      <c r="IP158" s="0"/>
      <c r="IQ158" s="0"/>
      <c r="IR158" s="0"/>
      <c r="IS158" s="0"/>
      <c r="IT158" s="0"/>
      <c r="IU158" s="0"/>
      <c r="IV158" s="0"/>
      <c r="IW158" s="0"/>
      <c r="IX158" s="0"/>
      <c r="IY158" s="0"/>
      <c r="IZ158" s="0"/>
      <c r="JA158" s="0"/>
      <c r="JB158" s="0"/>
      <c r="JC158" s="0"/>
      <c r="JD158" s="0"/>
      <c r="JE158" s="0"/>
      <c r="JF158" s="0"/>
      <c r="JG158" s="0"/>
      <c r="JH158" s="0"/>
      <c r="JI158" s="0"/>
      <c r="JJ158" s="0"/>
      <c r="JK158" s="0"/>
      <c r="JL158" s="0"/>
      <c r="JM158" s="0"/>
      <c r="JN158" s="0"/>
      <c r="JO158" s="0"/>
      <c r="JP158" s="0"/>
      <c r="JQ158" s="0"/>
      <c r="JR158" s="0"/>
      <c r="JS158" s="0"/>
      <c r="JT158" s="0"/>
      <c r="JU158" s="0"/>
      <c r="JV158" s="0"/>
      <c r="JW158" s="0"/>
      <c r="JX158" s="0"/>
      <c r="JY158" s="0"/>
      <c r="JZ158" s="0"/>
      <c r="KA158" s="0"/>
      <c r="KB158" s="0"/>
      <c r="KC158" s="0"/>
      <c r="KD158" s="0"/>
      <c r="KE158" s="0"/>
      <c r="KF158" s="0"/>
      <c r="KG158" s="0"/>
      <c r="KH158" s="0"/>
      <c r="KI158" s="0"/>
      <c r="KJ158" s="0"/>
      <c r="KK158" s="0"/>
      <c r="KL158" s="0"/>
      <c r="KM158" s="0"/>
      <c r="KN158" s="0"/>
      <c r="KO158" s="0"/>
      <c r="KP158" s="0"/>
      <c r="KQ158" s="0"/>
      <c r="KR158" s="0"/>
      <c r="KS158" s="0"/>
      <c r="KT158" s="0"/>
      <c r="KU158" s="0"/>
      <c r="KV158" s="0"/>
      <c r="KW158" s="0"/>
      <c r="KX158" s="0"/>
      <c r="KY158" s="0"/>
      <c r="KZ158" s="0"/>
      <c r="LA158" s="0"/>
      <c r="LB158" s="0"/>
      <c r="LC158" s="0"/>
      <c r="LD158" s="0"/>
      <c r="LE158" s="0"/>
      <c r="LF158" s="0"/>
      <c r="LG158" s="0"/>
      <c r="LH158" s="0"/>
      <c r="LI158" s="0"/>
      <c r="LJ158" s="0"/>
      <c r="LK158" s="0"/>
      <c r="LL158" s="0"/>
      <c r="LM158" s="0"/>
      <c r="LN158" s="0"/>
      <c r="LO158" s="0"/>
      <c r="LP158" s="0"/>
      <c r="LQ158" s="0"/>
      <c r="LR158" s="0"/>
      <c r="LS158" s="0"/>
      <c r="LT158" s="0"/>
      <c r="LU158" s="0"/>
      <c r="LV158" s="0"/>
      <c r="LW158" s="0"/>
      <c r="LX158" s="0"/>
      <c r="LY158" s="0"/>
      <c r="LZ158" s="0"/>
      <c r="MA158" s="0"/>
      <c r="MB158" s="0"/>
      <c r="MC158" s="0"/>
      <c r="MD158" s="0"/>
      <c r="ME158" s="0"/>
      <c r="MF158" s="0"/>
      <c r="MG158" s="0"/>
      <c r="MH158" s="0"/>
      <c r="MI158" s="0"/>
      <c r="MJ158" s="0"/>
      <c r="MK158" s="0"/>
      <c r="ML158" s="0"/>
      <c r="MM158" s="0"/>
      <c r="MN158" s="0"/>
      <c r="MO158" s="0"/>
      <c r="MP158" s="0"/>
      <c r="MQ158" s="0"/>
      <c r="MR158" s="0"/>
      <c r="MS158" s="0"/>
      <c r="MT158" s="0"/>
      <c r="MU158" s="0"/>
      <c r="MV158" s="0"/>
      <c r="MW158" s="0"/>
      <c r="MX158" s="0"/>
      <c r="MY158" s="0"/>
      <c r="MZ158" s="0"/>
      <c r="NA158" s="0"/>
      <c r="NB158" s="0"/>
      <c r="NC158" s="0"/>
      <c r="ND158" s="0"/>
      <c r="NE158" s="0"/>
      <c r="NF158" s="0"/>
      <c r="NG158" s="0"/>
      <c r="NH158" s="0"/>
      <c r="NI158" s="0"/>
      <c r="NJ158" s="0"/>
      <c r="NK158" s="0"/>
      <c r="NL158" s="0"/>
      <c r="NM158" s="0"/>
      <c r="NN158" s="0"/>
      <c r="NO158" s="0"/>
      <c r="NP158" s="0"/>
      <c r="NQ158" s="0"/>
      <c r="NR158" s="0"/>
      <c r="NS158" s="0"/>
      <c r="NT158" s="0"/>
      <c r="NU158" s="0"/>
      <c r="NV158" s="0"/>
      <c r="NW158" s="0"/>
      <c r="NX158" s="0"/>
      <c r="NY158" s="0"/>
      <c r="NZ158" s="0"/>
      <c r="OA158" s="0"/>
      <c r="OB158" s="0"/>
      <c r="OC158" s="0"/>
      <c r="OD158" s="0"/>
      <c r="OE158" s="0"/>
      <c r="OF158" s="0"/>
      <c r="OG158" s="0"/>
      <c r="OH158" s="0"/>
      <c r="OI158" s="0"/>
      <c r="OJ158" s="0"/>
      <c r="OK158" s="0"/>
      <c r="OL158" s="0"/>
      <c r="OM158" s="0"/>
      <c r="ON158" s="0"/>
      <c r="OO158" s="0"/>
      <c r="OP158" s="0"/>
      <c r="OQ158" s="0"/>
      <c r="OR158" s="0"/>
      <c r="OS158" s="0"/>
      <c r="OT158" s="0"/>
      <c r="OU158" s="0"/>
      <c r="OV158" s="0"/>
      <c r="OW158" s="0"/>
      <c r="OX158" s="0"/>
      <c r="OY158" s="0"/>
      <c r="OZ158" s="0"/>
      <c r="PA158" s="0"/>
      <c r="PB158" s="0"/>
      <c r="PC158" s="0"/>
      <c r="PD158" s="0"/>
      <c r="PE158" s="0"/>
      <c r="PF158" s="0"/>
      <c r="PG158" s="0"/>
      <c r="PH158" s="0"/>
      <c r="PI158" s="0"/>
      <c r="PJ158" s="0"/>
      <c r="PK158" s="0"/>
      <c r="PL158" s="0"/>
      <c r="PM158" s="0"/>
      <c r="PN158" s="0"/>
      <c r="PO158" s="0"/>
      <c r="PP158" s="0"/>
      <c r="PQ158" s="0"/>
      <c r="PR158" s="0"/>
      <c r="PS158" s="0"/>
      <c r="PT158" s="0"/>
      <c r="PU158" s="0"/>
      <c r="PV158" s="0"/>
      <c r="PW158" s="0"/>
      <c r="PX158" s="0"/>
      <c r="PY158" s="0"/>
      <c r="PZ158" s="0"/>
      <c r="QA158" s="0"/>
      <c r="QB158" s="0"/>
      <c r="QC158" s="0"/>
      <c r="QD158" s="0"/>
      <c r="QE158" s="0"/>
      <c r="QF158" s="0"/>
      <c r="QG158" s="0"/>
      <c r="QH158" s="0"/>
      <c r="QI158" s="0"/>
      <c r="QJ158" s="0"/>
      <c r="QK158" s="0"/>
      <c r="QL158" s="0"/>
      <c r="QM158" s="0"/>
      <c r="QN158" s="0"/>
      <c r="QO158" s="0"/>
      <c r="QP158" s="0"/>
      <c r="QQ158" s="0"/>
      <c r="QR158" s="0"/>
      <c r="QS158" s="0"/>
      <c r="QT158" s="0"/>
      <c r="QU158" s="0"/>
      <c r="QV158" s="0"/>
      <c r="QW158" s="0"/>
      <c r="QX158" s="0"/>
      <c r="QY158" s="0"/>
      <c r="QZ158" s="0"/>
      <c r="RA158" s="0"/>
      <c r="RB158" s="0"/>
      <c r="RC158" s="0"/>
      <c r="RD158" s="0"/>
      <c r="RE158" s="0"/>
      <c r="RF158" s="0"/>
      <c r="RG158" s="0"/>
      <c r="RH158" s="0"/>
      <c r="RI158" s="0"/>
      <c r="RJ158" s="0"/>
      <c r="RK158" s="0"/>
      <c r="RL158" s="0"/>
      <c r="RM158" s="0"/>
      <c r="RN158" s="0"/>
      <c r="RO158" s="0"/>
      <c r="RP158" s="0"/>
      <c r="RQ158" s="0"/>
      <c r="RR158" s="0"/>
      <c r="RS158" s="0"/>
      <c r="RT158" s="0"/>
      <c r="RU158" s="0"/>
      <c r="RV158" s="0"/>
      <c r="RW158" s="0"/>
      <c r="RX158" s="0"/>
      <c r="RY158" s="0"/>
      <c r="RZ158" s="0"/>
      <c r="SA158" s="0"/>
      <c r="SB158" s="0"/>
      <c r="SC158" s="0"/>
      <c r="SD158" s="0"/>
      <c r="SE158" s="0"/>
      <c r="SF158" s="0"/>
      <c r="SG158" s="0"/>
      <c r="SH158" s="0"/>
      <c r="SI158" s="0"/>
      <c r="SJ158" s="0"/>
      <c r="SK158" s="0"/>
      <c r="SL158" s="0"/>
      <c r="SM158" s="0"/>
      <c r="SN158" s="0"/>
      <c r="SO158" s="0"/>
      <c r="SP158" s="0"/>
      <c r="SQ158" s="0"/>
      <c r="SR158" s="0"/>
      <c r="SS158" s="0"/>
      <c r="ST158" s="0"/>
      <c r="SU158" s="0"/>
      <c r="SV158" s="0"/>
      <c r="SW158" s="0"/>
      <c r="SX158" s="0"/>
      <c r="SY158" s="0"/>
      <c r="SZ158" s="0"/>
      <c r="TA158" s="0"/>
      <c r="TB158" s="0"/>
      <c r="TC158" s="0"/>
      <c r="TD158" s="0"/>
      <c r="TE158" s="0"/>
      <c r="TF158" s="0"/>
      <c r="TG158" s="0"/>
      <c r="TH158" s="0"/>
      <c r="TI158" s="0"/>
      <c r="TJ158" s="0"/>
      <c r="TK158" s="0"/>
      <c r="TL158" s="0"/>
      <c r="TM158" s="0"/>
      <c r="TN158" s="0"/>
      <c r="TO158" s="0"/>
      <c r="TP158" s="0"/>
      <c r="TQ158" s="0"/>
      <c r="TR158" s="0"/>
      <c r="TS158" s="0"/>
      <c r="TT158" s="0"/>
      <c r="TU158" s="0"/>
      <c r="TV158" s="0"/>
      <c r="TW158" s="0"/>
      <c r="TX158" s="0"/>
      <c r="TY158" s="0"/>
      <c r="TZ158" s="0"/>
      <c r="UA158" s="0"/>
      <c r="UB158" s="0"/>
      <c r="UC158" s="0"/>
      <c r="UD158" s="0"/>
      <c r="UE158" s="0"/>
      <c r="UF158" s="0"/>
      <c r="UG158" s="0"/>
      <c r="UH158" s="0"/>
      <c r="UI158" s="0"/>
      <c r="UJ158" s="0"/>
      <c r="UK158" s="0"/>
      <c r="UL158" s="0"/>
      <c r="UM158" s="0"/>
      <c r="UN158" s="0"/>
      <c r="UO158" s="0"/>
      <c r="UP158" s="0"/>
      <c r="UQ158" s="0"/>
      <c r="UR158" s="0"/>
      <c r="US158" s="0"/>
      <c r="UT158" s="0"/>
      <c r="UU158" s="0"/>
      <c r="UV158" s="0"/>
      <c r="UW158" s="0"/>
      <c r="UX158" s="0"/>
      <c r="UY158" s="0"/>
      <c r="UZ158" s="0"/>
      <c r="VA158" s="0"/>
      <c r="VB158" s="0"/>
      <c r="VC158" s="0"/>
      <c r="VD158" s="0"/>
      <c r="VE158" s="0"/>
      <c r="VF158" s="0"/>
      <c r="VG158" s="0"/>
      <c r="VH158" s="0"/>
      <c r="VI158" s="0"/>
      <c r="VJ158" s="0"/>
      <c r="VK158" s="0"/>
      <c r="VL158" s="0"/>
      <c r="VM158" s="0"/>
      <c r="VN158" s="0"/>
      <c r="VO158" s="0"/>
      <c r="VP158" s="0"/>
      <c r="VQ158" s="0"/>
      <c r="VR158" s="0"/>
      <c r="VS158" s="0"/>
      <c r="VT158" s="0"/>
      <c r="VU158" s="0"/>
      <c r="VV158" s="0"/>
      <c r="VW158" s="0"/>
      <c r="VX158" s="0"/>
      <c r="VY158" s="0"/>
      <c r="VZ158" s="0"/>
      <c r="WA158" s="0"/>
      <c r="WB158" s="0"/>
      <c r="WC158" s="0"/>
      <c r="WD158" s="0"/>
      <c r="WE158" s="0"/>
      <c r="WF158" s="0"/>
      <c r="WG158" s="0"/>
      <c r="WH158" s="0"/>
      <c r="WI158" s="0"/>
      <c r="WJ158" s="0"/>
      <c r="WK158" s="0"/>
      <c r="WL158" s="0"/>
      <c r="WM158" s="0"/>
      <c r="WN158" s="0"/>
      <c r="WO158" s="0"/>
      <c r="WP158" s="0"/>
      <c r="WQ158" s="0"/>
      <c r="WR158" s="0"/>
      <c r="WS158" s="0"/>
      <c r="WT158" s="0"/>
      <c r="WU158" s="0"/>
      <c r="WV158" s="0"/>
      <c r="WW158" s="0"/>
      <c r="WX158" s="0"/>
      <c r="WY158" s="0"/>
      <c r="WZ158" s="0"/>
      <c r="XA158" s="0"/>
      <c r="XB158" s="0"/>
      <c r="XC158" s="0"/>
      <c r="XD158" s="0"/>
      <c r="XE158" s="0"/>
      <c r="XF158" s="0"/>
      <c r="XG158" s="0"/>
      <c r="XH158" s="0"/>
      <c r="XI158" s="0"/>
      <c r="XJ158" s="0"/>
      <c r="XK158" s="0"/>
      <c r="XL158" s="0"/>
      <c r="XM158" s="0"/>
      <c r="XN158" s="0"/>
      <c r="XO158" s="0"/>
      <c r="XP158" s="0"/>
      <c r="XQ158" s="0"/>
      <c r="XR158" s="0"/>
      <c r="XS158" s="0"/>
      <c r="XT158" s="0"/>
      <c r="XU158" s="0"/>
      <c r="XV158" s="0"/>
      <c r="XW158" s="0"/>
      <c r="XX158" s="0"/>
      <c r="XY158" s="0"/>
      <c r="XZ158" s="0"/>
      <c r="YA158" s="0"/>
      <c r="YB158" s="0"/>
      <c r="YC158" s="0"/>
      <c r="YD158" s="0"/>
      <c r="YE158" s="0"/>
      <c r="YF158" s="0"/>
      <c r="YG158" s="0"/>
      <c r="YH158" s="0"/>
      <c r="YI158" s="0"/>
      <c r="YJ158" s="0"/>
      <c r="YK158" s="0"/>
      <c r="YL158" s="0"/>
      <c r="YM158" s="0"/>
      <c r="YN158" s="0"/>
      <c r="YO158" s="0"/>
      <c r="YP158" s="0"/>
      <c r="YQ158" s="0"/>
      <c r="YR158" s="0"/>
      <c r="YS158" s="0"/>
      <c r="YT158" s="0"/>
      <c r="YU158" s="0"/>
      <c r="YV158" s="0"/>
      <c r="YW158" s="0"/>
      <c r="YX158" s="0"/>
      <c r="YY158" s="0"/>
      <c r="YZ158" s="0"/>
      <c r="ZA158" s="0"/>
      <c r="ZB158" s="0"/>
      <c r="ZC158" s="0"/>
      <c r="ZD158" s="0"/>
      <c r="ZE158" s="0"/>
      <c r="ZF158" s="0"/>
      <c r="ZG158" s="0"/>
      <c r="ZH158" s="0"/>
      <c r="ZI158" s="0"/>
      <c r="ZJ158" s="0"/>
      <c r="ZK158" s="0"/>
      <c r="ZL158" s="0"/>
      <c r="ZM158" s="0"/>
      <c r="ZN158" s="0"/>
      <c r="ZO158" s="0"/>
      <c r="ZP158" s="0"/>
      <c r="ZQ158" s="0"/>
      <c r="ZR158" s="0"/>
      <c r="ZS158" s="0"/>
      <c r="ZT158" s="0"/>
      <c r="ZU158" s="0"/>
      <c r="ZV158" s="0"/>
      <c r="ZW158" s="0"/>
      <c r="ZX158" s="0"/>
      <c r="ZY158" s="0"/>
      <c r="ZZ158" s="0"/>
      <c r="AAA158" s="0"/>
      <c r="AAB158" s="0"/>
      <c r="AAC158" s="0"/>
      <c r="AAD158" s="0"/>
      <c r="AAE158" s="0"/>
      <c r="AAF158" s="0"/>
      <c r="AAG158" s="0"/>
      <c r="AAH158" s="0"/>
      <c r="AAI158" s="0"/>
      <c r="AAJ158" s="0"/>
      <c r="AAK158" s="0"/>
      <c r="AAL158" s="0"/>
      <c r="AAM158" s="0"/>
      <c r="AAN158" s="0"/>
      <c r="AAO158" s="0"/>
      <c r="AAP158" s="0"/>
      <c r="AAQ158" s="0"/>
      <c r="AAR158" s="0"/>
      <c r="AAS158" s="0"/>
      <c r="AAT158" s="0"/>
      <c r="AAU158" s="0"/>
      <c r="AAV158" s="0"/>
      <c r="AAW158" s="0"/>
      <c r="AAX158" s="0"/>
      <c r="AAY158" s="0"/>
      <c r="AAZ158" s="0"/>
      <c r="ABA158" s="0"/>
      <c r="ABB158" s="0"/>
      <c r="ABC158" s="0"/>
      <c r="ABD158" s="0"/>
      <c r="ABE158" s="0"/>
      <c r="ABF158" s="0"/>
      <c r="ABG158" s="0"/>
      <c r="ABH158" s="0"/>
      <c r="ABI158" s="0"/>
      <c r="ABJ158" s="0"/>
      <c r="ABK158" s="0"/>
      <c r="ABL158" s="0"/>
      <c r="ABM158" s="0"/>
      <c r="ABN158" s="0"/>
      <c r="ABO158" s="0"/>
      <c r="ABP158" s="0"/>
      <c r="ABQ158" s="0"/>
      <c r="ABR158" s="0"/>
      <c r="ABS158" s="0"/>
      <c r="ABT158" s="0"/>
      <c r="ABU158" s="0"/>
      <c r="ABV158" s="0"/>
      <c r="ABW158" s="0"/>
      <c r="ABX158" s="0"/>
      <c r="ABY158" s="0"/>
      <c r="ABZ158" s="0"/>
      <c r="ACA158" s="0"/>
      <c r="ACB158" s="0"/>
      <c r="ACC158" s="0"/>
      <c r="ACD158" s="0"/>
      <c r="ACE158" s="0"/>
      <c r="ACF158" s="0"/>
      <c r="ACG158" s="0"/>
      <c r="ACH158" s="0"/>
      <c r="ACI158" s="0"/>
      <c r="ACJ158" s="0"/>
      <c r="ACK158" s="0"/>
      <c r="ACL158" s="0"/>
      <c r="ACM158" s="0"/>
      <c r="ACN158" s="0"/>
      <c r="ACO158" s="0"/>
      <c r="ACP158" s="0"/>
      <c r="ACQ158" s="0"/>
      <c r="ACR158" s="0"/>
      <c r="ACS158" s="0"/>
      <c r="ACT158" s="0"/>
      <c r="ACU158" s="0"/>
      <c r="ACV158" s="0"/>
      <c r="ACW158" s="0"/>
      <c r="ACX158" s="0"/>
      <c r="ACY158" s="0"/>
      <c r="ACZ158" s="0"/>
      <c r="ADA158" s="0"/>
      <c r="ADB158" s="0"/>
      <c r="ADC158" s="0"/>
      <c r="ADD158" s="0"/>
      <c r="ADE158" s="0"/>
      <c r="ADF158" s="0"/>
      <c r="ADG158" s="0"/>
      <c r="ADH158" s="0"/>
      <c r="ADI158" s="0"/>
      <c r="ADJ158" s="0"/>
      <c r="ADK158" s="0"/>
      <c r="ADL158" s="0"/>
      <c r="ADM158" s="0"/>
      <c r="ADN158" s="0"/>
      <c r="ADO158" s="0"/>
      <c r="ADP158" s="0"/>
      <c r="ADQ158" s="0"/>
      <c r="ADR158" s="0"/>
      <c r="ADS158" s="0"/>
      <c r="ADT158" s="0"/>
      <c r="ADU158" s="0"/>
      <c r="ADV158" s="0"/>
      <c r="ADW158" s="0"/>
      <c r="ADX158" s="0"/>
      <c r="ADY158" s="0"/>
      <c r="ADZ158" s="0"/>
      <c r="AEA158" s="0"/>
      <c r="AEB158" s="0"/>
      <c r="AEC158" s="0"/>
      <c r="AED158" s="0"/>
      <c r="AEE158" s="0"/>
      <c r="AEF158" s="0"/>
      <c r="AEG158" s="0"/>
      <c r="AEH158" s="0"/>
      <c r="AEI158" s="0"/>
      <c r="AEJ158" s="0"/>
      <c r="AEK158" s="0"/>
      <c r="AEL158" s="0"/>
      <c r="AEM158" s="0"/>
      <c r="AEN158" s="0"/>
      <c r="AEO158" s="0"/>
      <c r="AEP158" s="0"/>
      <c r="AEQ158" s="0"/>
      <c r="AER158" s="0"/>
      <c r="AES158" s="0"/>
      <c r="AET158" s="0"/>
      <c r="AEU158" s="0"/>
      <c r="AEV158" s="0"/>
      <c r="AEW158" s="0"/>
      <c r="AEX158" s="0"/>
      <c r="AEY158" s="0"/>
      <c r="AEZ158" s="0"/>
      <c r="AFA158" s="0"/>
      <c r="AFB158" s="0"/>
      <c r="AFC158" s="0"/>
      <c r="AFD158" s="0"/>
      <c r="AFE158" s="0"/>
      <c r="AFF158" s="0"/>
      <c r="AFG158" s="0"/>
      <c r="AFH158" s="0"/>
      <c r="AFI158" s="0"/>
      <c r="AFJ158" s="0"/>
      <c r="AFK158" s="0"/>
      <c r="AFL158" s="0"/>
      <c r="AFM158" s="0"/>
      <c r="AFN158" s="0"/>
      <c r="AFO158" s="0"/>
      <c r="AFP158" s="0"/>
      <c r="AFQ158" s="0"/>
      <c r="AFR158" s="0"/>
      <c r="AFS158" s="0"/>
      <c r="AFT158" s="0"/>
      <c r="AFU158" s="0"/>
      <c r="AFV158" s="0"/>
      <c r="AFW158" s="0"/>
      <c r="AFX158" s="0"/>
      <c r="AFY158" s="0"/>
      <c r="AFZ158" s="0"/>
      <c r="AGA158" s="0"/>
      <c r="AGB158" s="0"/>
      <c r="AGC158" s="0"/>
      <c r="AGD158" s="0"/>
      <c r="AGE158" s="0"/>
      <c r="AGF158" s="0"/>
      <c r="AGG158" s="0"/>
      <c r="AGH158" s="0"/>
      <c r="AGI158" s="0"/>
      <c r="AGJ158" s="0"/>
      <c r="AGK158" s="0"/>
      <c r="AGL158" s="0"/>
      <c r="AGM158" s="0"/>
      <c r="AGN158" s="0"/>
      <c r="AGO158" s="0"/>
      <c r="AGP158" s="0"/>
      <c r="AGQ158" s="0"/>
      <c r="AGR158" s="0"/>
      <c r="AGS158" s="0"/>
      <c r="AGT158" s="0"/>
      <c r="AGU158" s="0"/>
      <c r="AGV158" s="0"/>
      <c r="AGW158" s="0"/>
      <c r="AGX158" s="0"/>
      <c r="AGY158" s="0"/>
      <c r="AGZ158" s="0"/>
      <c r="AHA158" s="0"/>
      <c r="AHB158" s="0"/>
      <c r="AHC158" s="0"/>
      <c r="AHD158" s="0"/>
      <c r="AHE158" s="0"/>
      <c r="AHF158" s="0"/>
      <c r="AHG158" s="0"/>
      <c r="AHH158" s="0"/>
      <c r="AHI158" s="0"/>
      <c r="AHJ158" s="0"/>
      <c r="AHK158" s="0"/>
      <c r="AHL158" s="0"/>
      <c r="AHM158" s="0"/>
      <c r="AHN158" s="0"/>
      <c r="AHO158" s="0"/>
      <c r="AHP158" s="0"/>
      <c r="AHQ158" s="0"/>
      <c r="AHR158" s="0"/>
      <c r="AHS158" s="0"/>
      <c r="AHT158" s="0"/>
      <c r="AHU158" s="0"/>
      <c r="AHV158" s="0"/>
      <c r="AHW158" s="0"/>
      <c r="AHX158" s="0"/>
      <c r="AHY158" s="0"/>
      <c r="AHZ158" s="0"/>
      <c r="AIA158" s="0"/>
      <c r="AIB158" s="0"/>
      <c r="AIC158" s="0"/>
      <c r="AID158" s="0"/>
      <c r="AIE158" s="0"/>
      <c r="AIF158" s="0"/>
      <c r="AIG158" s="0"/>
      <c r="AIH158" s="0"/>
      <c r="AII158" s="0"/>
      <c r="AIJ158" s="0"/>
      <c r="AIK158" s="0"/>
      <c r="AIL158" s="0"/>
      <c r="AIM158" s="0"/>
      <c r="AIN158" s="0"/>
      <c r="AIO158" s="0"/>
      <c r="AIP158" s="0"/>
      <c r="AIQ158" s="0"/>
      <c r="AIR158" s="0"/>
      <c r="AIS158" s="0"/>
      <c r="AIT158" s="0"/>
      <c r="AIU158" s="0"/>
      <c r="AIV158" s="0"/>
      <c r="AIW158" s="0"/>
      <c r="AIX158" s="0"/>
      <c r="AIY158" s="0"/>
      <c r="AIZ158" s="0"/>
      <c r="AJA158" s="0"/>
      <c r="AJB158" s="0"/>
      <c r="AJC158" s="0"/>
      <c r="AJD158" s="0"/>
      <c r="AJE158" s="0"/>
      <c r="AJF158" s="0"/>
      <c r="AJG158" s="0"/>
      <c r="AJH158" s="0"/>
      <c r="AJI158" s="0"/>
      <c r="AJJ158" s="0"/>
      <c r="AJK158" s="0"/>
      <c r="AJL158" s="0"/>
      <c r="AJM158" s="0"/>
      <c r="AJN158" s="0"/>
      <c r="AJO158" s="0"/>
      <c r="AJP158" s="0"/>
      <c r="AJQ158" s="0"/>
      <c r="AJR158" s="0"/>
      <c r="AJS158" s="0"/>
      <c r="AJT158" s="0"/>
      <c r="AJU158" s="0"/>
      <c r="AJV158" s="0"/>
      <c r="AJW158" s="0"/>
      <c r="AJX158" s="0"/>
      <c r="AJY158" s="0"/>
      <c r="AJZ158" s="0"/>
      <c r="AKA158" s="0"/>
      <c r="AKB158" s="0"/>
      <c r="AKC158" s="0"/>
      <c r="AKD158" s="0"/>
      <c r="AKE158" s="0"/>
      <c r="AKF158" s="0"/>
      <c r="AKG158" s="0"/>
      <c r="AKH158" s="0"/>
      <c r="AKI158" s="0"/>
      <c r="AKJ158" s="0"/>
      <c r="AKK158" s="0"/>
      <c r="AKL158" s="0"/>
      <c r="AKM158" s="0"/>
      <c r="AKN158" s="0"/>
      <c r="AKO158" s="0"/>
      <c r="AKP158" s="0"/>
      <c r="AKQ158" s="0"/>
      <c r="AKR158" s="0"/>
      <c r="AKS158" s="0"/>
      <c r="AKT158" s="0"/>
      <c r="AKU158" s="0"/>
      <c r="AKV158" s="0"/>
      <c r="AKW158" s="0"/>
      <c r="AKX158" s="0"/>
      <c r="AKY158" s="0"/>
      <c r="AKZ158" s="0"/>
      <c r="ALA158" s="0"/>
      <c r="ALB158" s="0"/>
      <c r="ALC158" s="0"/>
      <c r="ALD158" s="0"/>
      <c r="ALE158" s="0"/>
      <c r="ALF158" s="0"/>
      <c r="ALG158" s="0"/>
      <c r="ALH158" s="0"/>
      <c r="ALI158" s="0"/>
      <c r="ALJ158" s="0"/>
      <c r="ALK158" s="0"/>
      <c r="ALL158" s="0"/>
      <c r="ALM158" s="0"/>
      <c r="ALN158" s="0"/>
      <c r="ALO158" s="0"/>
      <c r="ALP158" s="0"/>
      <c r="ALQ158" s="0"/>
      <c r="ALR158" s="0"/>
      <c r="ALS158" s="0"/>
      <c r="ALT158" s="0"/>
      <c r="ALU158" s="0"/>
      <c r="ALV158" s="0"/>
      <c r="ALW158" s="0"/>
      <c r="ALX158" s="0"/>
      <c r="ALY158" s="0"/>
      <c r="ALZ158" s="0"/>
      <c r="AMA158" s="0"/>
      <c r="AMB158" s="0"/>
      <c r="AMC158" s="0"/>
      <c r="AMD158" s="0"/>
      <c r="AME158" s="0"/>
      <c r="AMF158" s="0"/>
      <c r="AMG158" s="0"/>
    </row>
    <row r="159" customFormat="false" ht="12.8" hidden="false" customHeight="false" outlineLevel="0" collapsed="false">
      <c r="A159" s="0"/>
      <c r="B159" s="80" t="s">
        <v>89</v>
      </c>
      <c r="C159" s="0"/>
      <c r="D159" s="0"/>
      <c r="E159" s="0"/>
      <c r="F159" s="0"/>
      <c r="G159" s="0"/>
      <c r="H159" s="0"/>
      <c r="I159" s="0"/>
      <c r="J159" s="0"/>
      <c r="K159" s="0"/>
      <c r="L159" s="61"/>
      <c r="M159" s="0"/>
      <c r="N159" s="0"/>
      <c r="O159" s="0"/>
      <c r="P159" s="0"/>
      <c r="Q159" s="0"/>
      <c r="R159" s="0"/>
      <c r="S159" s="0"/>
      <c r="T159" s="0"/>
      <c r="U159" s="0"/>
      <c r="V159" s="0"/>
      <c r="W159" s="0"/>
      <c r="X159" s="0"/>
      <c r="Y159" s="0"/>
      <c r="Z159" s="0"/>
      <c r="AA159" s="0"/>
      <c r="AB159" s="0"/>
      <c r="AC159" s="0"/>
      <c r="AD159" s="0"/>
      <c r="AE159" s="0"/>
      <c r="AF159" s="0"/>
      <c r="AG159" s="0"/>
      <c r="AH159" s="0"/>
      <c r="AI159" s="0"/>
      <c r="AJ159" s="0"/>
      <c r="AK159" s="0"/>
      <c r="AL159" s="0"/>
      <c r="AM159" s="0"/>
      <c r="AN159" s="0"/>
      <c r="AO159" s="0"/>
      <c r="AP159" s="0"/>
      <c r="AQ159" s="0"/>
      <c r="AR159" s="0"/>
      <c r="AS159" s="0"/>
      <c r="AT159" s="0"/>
      <c r="AU159" s="0"/>
      <c r="AV159" s="0"/>
      <c r="AW159" s="0"/>
      <c r="AX159" s="0"/>
      <c r="AY159" s="0"/>
      <c r="AZ159" s="0"/>
      <c r="BA159" s="0"/>
      <c r="BB159" s="0"/>
      <c r="BC159" s="0"/>
      <c r="BD159" s="0"/>
      <c r="BE159" s="0"/>
      <c r="BF159" s="0"/>
      <c r="BG159" s="0"/>
      <c r="BH159" s="0"/>
      <c r="BI159" s="0"/>
      <c r="BJ159" s="0"/>
      <c r="BK159" s="0"/>
      <c r="BL159" s="0"/>
      <c r="BM159" s="0"/>
      <c r="BN159" s="0"/>
      <c r="BO159" s="0"/>
      <c r="BP159" s="0"/>
      <c r="BQ159" s="0"/>
      <c r="BR159" s="0"/>
      <c r="BS159" s="0"/>
      <c r="BT159" s="0"/>
      <c r="BU159" s="0"/>
      <c r="BV159" s="0"/>
      <c r="BW159" s="0"/>
      <c r="BX159" s="0"/>
      <c r="BY159" s="0"/>
      <c r="BZ159" s="0"/>
      <c r="CA159" s="0"/>
      <c r="CB159" s="0"/>
      <c r="CC159" s="0"/>
      <c r="CD159" s="0"/>
      <c r="CE159" s="0"/>
      <c r="CF159" s="0"/>
      <c r="CG159" s="0"/>
      <c r="CH159" s="0"/>
      <c r="CI159" s="0"/>
      <c r="CJ159" s="0"/>
      <c r="CK159" s="0"/>
      <c r="CL159" s="0"/>
      <c r="CM159" s="0"/>
      <c r="CN159" s="0"/>
      <c r="CO159" s="0"/>
      <c r="CP159" s="0"/>
      <c r="CQ159" s="0"/>
      <c r="CR159" s="0"/>
      <c r="CS159" s="0"/>
      <c r="CT159" s="0"/>
      <c r="CU159" s="0"/>
      <c r="CV159" s="0"/>
      <c r="CW159" s="0"/>
      <c r="CX159" s="0"/>
      <c r="CY159" s="0"/>
      <c r="CZ159" s="0"/>
      <c r="DA159" s="0"/>
      <c r="DB159" s="0"/>
      <c r="DC159" s="0"/>
      <c r="DD159" s="0"/>
      <c r="DE159" s="0"/>
      <c r="DF159" s="0"/>
      <c r="DG159" s="0"/>
      <c r="DH159" s="0"/>
      <c r="DI159" s="0"/>
      <c r="DJ159" s="0"/>
      <c r="DK159" s="0"/>
      <c r="DL159" s="0"/>
      <c r="DM159" s="0"/>
      <c r="DN159" s="0"/>
      <c r="DO159" s="0"/>
      <c r="DP159" s="0"/>
      <c r="DQ159" s="0"/>
      <c r="DR159" s="0"/>
      <c r="DS159" s="0"/>
      <c r="DT159" s="0"/>
      <c r="DU159" s="0"/>
      <c r="DV159" s="0"/>
      <c r="DW159" s="0"/>
      <c r="DX159" s="0"/>
      <c r="DY159" s="0"/>
      <c r="DZ159" s="0"/>
      <c r="EA159" s="0"/>
      <c r="EB159" s="0"/>
      <c r="EC159" s="0"/>
      <c r="ED159" s="0"/>
      <c r="EE159" s="0"/>
      <c r="EF159" s="0"/>
      <c r="EG159" s="0"/>
      <c r="EH159" s="0"/>
      <c r="EI159" s="0"/>
      <c r="EJ159" s="0"/>
      <c r="EK159" s="0"/>
      <c r="EL159" s="0"/>
      <c r="EM159" s="0"/>
      <c r="EN159" s="0"/>
      <c r="EO159" s="0"/>
      <c r="EP159" s="0"/>
      <c r="EQ159" s="0"/>
      <c r="ER159" s="0"/>
      <c r="ES159" s="0"/>
      <c r="ET159" s="0"/>
      <c r="EU159" s="0"/>
      <c r="EV159" s="0"/>
      <c r="EW159" s="0"/>
      <c r="EX159" s="0"/>
      <c r="EY159" s="0"/>
      <c r="EZ159" s="0"/>
      <c r="FA159" s="0"/>
      <c r="FB159" s="0"/>
      <c r="FC159" s="0"/>
      <c r="FD159" s="0"/>
      <c r="FE159" s="0"/>
      <c r="FF159" s="0"/>
      <c r="FG159" s="0"/>
      <c r="FH159" s="0"/>
      <c r="FI159" s="0"/>
      <c r="FJ159" s="0"/>
      <c r="FK159" s="0"/>
      <c r="FL159" s="0"/>
      <c r="FM159" s="0"/>
      <c r="FN159" s="0"/>
      <c r="FO159" s="0"/>
      <c r="FP159" s="0"/>
      <c r="FQ159" s="0"/>
      <c r="FR159" s="0"/>
      <c r="FS159" s="0"/>
      <c r="FT159" s="0"/>
      <c r="FU159" s="0"/>
      <c r="FV159" s="0"/>
      <c r="FW159" s="0"/>
      <c r="FX159" s="0"/>
      <c r="FY159" s="0"/>
      <c r="FZ159" s="0"/>
      <c r="GA159" s="0"/>
      <c r="GB159" s="0"/>
      <c r="GC159" s="0"/>
      <c r="GD159" s="0"/>
      <c r="GE159" s="0"/>
      <c r="GF159" s="0"/>
      <c r="GG159" s="0"/>
      <c r="GH159" s="0"/>
      <c r="GI159" s="0"/>
      <c r="GJ159" s="0"/>
      <c r="GK159" s="0"/>
      <c r="GL159" s="0"/>
      <c r="GM159" s="0"/>
      <c r="GN159" s="0"/>
      <c r="GO159" s="0"/>
      <c r="GP159" s="0"/>
      <c r="GQ159" s="0"/>
      <c r="GR159" s="0"/>
      <c r="GS159" s="0"/>
      <c r="GT159" s="0"/>
      <c r="GU159" s="0"/>
      <c r="GV159" s="0"/>
      <c r="GW159" s="0"/>
      <c r="GX159" s="0"/>
      <c r="GY159" s="0"/>
      <c r="GZ159" s="0"/>
      <c r="HA159" s="0"/>
      <c r="HB159" s="0"/>
      <c r="HC159" s="0"/>
      <c r="HD159" s="0"/>
      <c r="HE159" s="0"/>
      <c r="HF159" s="0"/>
      <c r="HG159" s="0"/>
      <c r="HH159" s="0"/>
      <c r="HI159" s="0"/>
      <c r="HJ159" s="0"/>
      <c r="HK159" s="0"/>
      <c r="HL159" s="0"/>
      <c r="HM159" s="0"/>
      <c r="HN159" s="0"/>
      <c r="HO159" s="0"/>
      <c r="HP159" s="0"/>
      <c r="HQ159" s="0"/>
      <c r="HR159" s="0"/>
      <c r="HS159" s="0"/>
      <c r="HT159" s="0"/>
      <c r="HU159" s="0"/>
      <c r="HV159" s="0"/>
      <c r="HW159" s="0"/>
      <c r="HX159" s="0"/>
      <c r="HY159" s="0"/>
      <c r="HZ159" s="0"/>
      <c r="IA159" s="0"/>
      <c r="IB159" s="0"/>
      <c r="IC159" s="0"/>
      <c r="ID159" s="0"/>
      <c r="IE159" s="0"/>
      <c r="IF159" s="0"/>
      <c r="IG159" s="0"/>
      <c r="IH159" s="0"/>
      <c r="II159" s="0"/>
      <c r="IJ159" s="0"/>
      <c r="IK159" s="0"/>
      <c r="IL159" s="0"/>
      <c r="IM159" s="0"/>
      <c r="IN159" s="0"/>
      <c r="IO159" s="0"/>
      <c r="IP159" s="0"/>
      <c r="IQ159" s="0"/>
      <c r="IR159" s="0"/>
      <c r="IS159" s="0"/>
      <c r="IT159" s="0"/>
      <c r="IU159" s="0"/>
      <c r="IV159" s="0"/>
      <c r="IW159" s="0"/>
      <c r="IX159" s="0"/>
      <c r="IY159" s="0"/>
      <c r="IZ159" s="0"/>
      <c r="JA159" s="0"/>
      <c r="JB159" s="0"/>
      <c r="JC159" s="0"/>
      <c r="JD159" s="0"/>
      <c r="JE159" s="0"/>
      <c r="JF159" s="0"/>
      <c r="JG159" s="0"/>
      <c r="JH159" s="0"/>
      <c r="JI159" s="0"/>
      <c r="JJ159" s="0"/>
      <c r="JK159" s="0"/>
      <c r="JL159" s="0"/>
      <c r="JM159" s="0"/>
      <c r="JN159" s="0"/>
      <c r="JO159" s="0"/>
      <c r="JP159" s="0"/>
      <c r="JQ159" s="0"/>
      <c r="JR159" s="0"/>
      <c r="JS159" s="0"/>
      <c r="JT159" s="0"/>
      <c r="JU159" s="0"/>
      <c r="JV159" s="0"/>
      <c r="JW159" s="0"/>
      <c r="JX159" s="0"/>
      <c r="JY159" s="0"/>
      <c r="JZ159" s="0"/>
      <c r="KA159" s="0"/>
      <c r="KB159" s="0"/>
      <c r="KC159" s="0"/>
      <c r="KD159" s="0"/>
      <c r="KE159" s="0"/>
      <c r="KF159" s="0"/>
      <c r="KG159" s="0"/>
      <c r="KH159" s="0"/>
      <c r="KI159" s="0"/>
      <c r="KJ159" s="0"/>
      <c r="KK159" s="0"/>
      <c r="KL159" s="0"/>
      <c r="KM159" s="0"/>
      <c r="KN159" s="0"/>
      <c r="KO159" s="0"/>
      <c r="KP159" s="0"/>
      <c r="KQ159" s="0"/>
      <c r="KR159" s="0"/>
      <c r="KS159" s="0"/>
      <c r="KT159" s="0"/>
      <c r="KU159" s="0"/>
      <c r="KV159" s="0"/>
      <c r="KW159" s="0"/>
      <c r="KX159" s="0"/>
      <c r="KY159" s="0"/>
      <c r="KZ159" s="0"/>
      <c r="LA159" s="0"/>
      <c r="LB159" s="0"/>
      <c r="LC159" s="0"/>
      <c r="LD159" s="0"/>
      <c r="LE159" s="0"/>
      <c r="LF159" s="0"/>
      <c r="LG159" s="0"/>
      <c r="LH159" s="0"/>
      <c r="LI159" s="0"/>
      <c r="LJ159" s="0"/>
      <c r="LK159" s="0"/>
      <c r="LL159" s="0"/>
      <c r="LM159" s="0"/>
      <c r="LN159" s="0"/>
      <c r="LO159" s="0"/>
      <c r="LP159" s="0"/>
      <c r="LQ159" s="0"/>
      <c r="LR159" s="0"/>
      <c r="LS159" s="0"/>
      <c r="LT159" s="0"/>
      <c r="LU159" s="0"/>
      <c r="LV159" s="0"/>
      <c r="LW159" s="0"/>
      <c r="LX159" s="0"/>
      <c r="LY159" s="0"/>
      <c r="LZ159" s="0"/>
      <c r="MA159" s="0"/>
      <c r="MB159" s="0"/>
      <c r="MC159" s="0"/>
      <c r="MD159" s="0"/>
      <c r="ME159" s="0"/>
      <c r="MF159" s="0"/>
      <c r="MG159" s="0"/>
      <c r="MH159" s="0"/>
      <c r="MI159" s="0"/>
      <c r="MJ159" s="0"/>
      <c r="MK159" s="0"/>
      <c r="ML159" s="0"/>
      <c r="MM159" s="0"/>
      <c r="MN159" s="0"/>
      <c r="MO159" s="0"/>
      <c r="MP159" s="0"/>
      <c r="MQ159" s="0"/>
      <c r="MR159" s="0"/>
      <c r="MS159" s="0"/>
      <c r="MT159" s="0"/>
      <c r="MU159" s="0"/>
      <c r="MV159" s="0"/>
      <c r="MW159" s="0"/>
      <c r="MX159" s="0"/>
      <c r="MY159" s="0"/>
      <c r="MZ159" s="0"/>
      <c r="NA159" s="0"/>
      <c r="NB159" s="0"/>
      <c r="NC159" s="0"/>
      <c r="ND159" s="0"/>
      <c r="NE159" s="0"/>
      <c r="NF159" s="0"/>
      <c r="NG159" s="0"/>
      <c r="NH159" s="0"/>
      <c r="NI159" s="0"/>
      <c r="NJ159" s="0"/>
      <c r="NK159" s="0"/>
      <c r="NL159" s="0"/>
      <c r="NM159" s="0"/>
      <c r="NN159" s="0"/>
      <c r="NO159" s="0"/>
      <c r="NP159" s="0"/>
      <c r="NQ159" s="0"/>
      <c r="NR159" s="0"/>
      <c r="NS159" s="0"/>
      <c r="NT159" s="0"/>
      <c r="NU159" s="0"/>
      <c r="NV159" s="0"/>
      <c r="NW159" s="0"/>
      <c r="NX159" s="0"/>
      <c r="NY159" s="0"/>
      <c r="NZ159" s="0"/>
      <c r="OA159" s="0"/>
      <c r="OB159" s="0"/>
      <c r="OC159" s="0"/>
      <c r="OD159" s="0"/>
      <c r="OE159" s="0"/>
      <c r="OF159" s="0"/>
      <c r="OG159" s="0"/>
      <c r="OH159" s="0"/>
      <c r="OI159" s="0"/>
      <c r="OJ159" s="0"/>
      <c r="OK159" s="0"/>
      <c r="OL159" s="0"/>
      <c r="OM159" s="0"/>
      <c r="ON159" s="0"/>
      <c r="OO159" s="0"/>
      <c r="OP159" s="0"/>
      <c r="OQ159" s="0"/>
      <c r="OR159" s="0"/>
      <c r="OS159" s="0"/>
      <c r="OT159" s="0"/>
      <c r="OU159" s="0"/>
      <c r="OV159" s="0"/>
      <c r="OW159" s="0"/>
      <c r="OX159" s="0"/>
      <c r="OY159" s="0"/>
      <c r="OZ159" s="0"/>
      <c r="PA159" s="0"/>
      <c r="PB159" s="0"/>
      <c r="PC159" s="0"/>
      <c r="PD159" s="0"/>
      <c r="PE159" s="0"/>
      <c r="PF159" s="0"/>
      <c r="PG159" s="0"/>
      <c r="PH159" s="0"/>
      <c r="PI159" s="0"/>
      <c r="PJ159" s="0"/>
      <c r="PK159" s="0"/>
      <c r="PL159" s="0"/>
      <c r="PM159" s="0"/>
      <c r="PN159" s="0"/>
      <c r="PO159" s="0"/>
      <c r="PP159" s="0"/>
      <c r="PQ159" s="0"/>
      <c r="PR159" s="0"/>
      <c r="PS159" s="0"/>
      <c r="PT159" s="0"/>
      <c r="PU159" s="0"/>
      <c r="PV159" s="0"/>
      <c r="PW159" s="0"/>
      <c r="PX159" s="0"/>
      <c r="PY159" s="0"/>
      <c r="PZ159" s="0"/>
      <c r="QA159" s="0"/>
      <c r="QB159" s="0"/>
      <c r="QC159" s="0"/>
      <c r="QD159" s="0"/>
      <c r="QE159" s="0"/>
      <c r="QF159" s="0"/>
      <c r="QG159" s="0"/>
      <c r="QH159" s="0"/>
      <c r="QI159" s="0"/>
      <c r="QJ159" s="0"/>
      <c r="QK159" s="0"/>
      <c r="QL159" s="0"/>
      <c r="QM159" s="0"/>
      <c r="QN159" s="0"/>
      <c r="QO159" s="0"/>
      <c r="QP159" s="0"/>
      <c r="QQ159" s="0"/>
      <c r="QR159" s="0"/>
      <c r="QS159" s="0"/>
      <c r="QT159" s="0"/>
      <c r="QU159" s="0"/>
      <c r="QV159" s="0"/>
      <c r="QW159" s="0"/>
      <c r="QX159" s="0"/>
      <c r="QY159" s="0"/>
      <c r="QZ159" s="0"/>
      <c r="RA159" s="0"/>
      <c r="RB159" s="0"/>
      <c r="RC159" s="0"/>
      <c r="RD159" s="0"/>
      <c r="RE159" s="0"/>
      <c r="RF159" s="0"/>
      <c r="RG159" s="0"/>
      <c r="RH159" s="0"/>
      <c r="RI159" s="0"/>
      <c r="RJ159" s="0"/>
      <c r="RK159" s="0"/>
      <c r="RL159" s="0"/>
      <c r="RM159" s="0"/>
      <c r="RN159" s="0"/>
      <c r="RO159" s="0"/>
      <c r="RP159" s="0"/>
      <c r="RQ159" s="0"/>
      <c r="RR159" s="0"/>
      <c r="RS159" s="0"/>
      <c r="RT159" s="0"/>
      <c r="RU159" s="0"/>
      <c r="RV159" s="0"/>
      <c r="RW159" s="0"/>
      <c r="RX159" s="0"/>
      <c r="RY159" s="0"/>
      <c r="RZ159" s="0"/>
      <c r="SA159" s="0"/>
      <c r="SB159" s="0"/>
      <c r="SC159" s="0"/>
      <c r="SD159" s="0"/>
      <c r="SE159" s="0"/>
      <c r="SF159" s="0"/>
      <c r="SG159" s="0"/>
      <c r="SH159" s="0"/>
      <c r="SI159" s="0"/>
      <c r="SJ159" s="0"/>
      <c r="SK159" s="0"/>
      <c r="SL159" s="0"/>
      <c r="SM159" s="0"/>
      <c r="SN159" s="0"/>
      <c r="SO159" s="0"/>
      <c r="SP159" s="0"/>
      <c r="SQ159" s="0"/>
      <c r="SR159" s="0"/>
      <c r="SS159" s="0"/>
      <c r="ST159" s="0"/>
      <c r="SU159" s="0"/>
      <c r="SV159" s="0"/>
      <c r="SW159" s="0"/>
      <c r="SX159" s="0"/>
      <c r="SY159" s="0"/>
      <c r="SZ159" s="0"/>
      <c r="TA159" s="0"/>
      <c r="TB159" s="0"/>
      <c r="TC159" s="0"/>
      <c r="TD159" s="0"/>
      <c r="TE159" s="0"/>
      <c r="TF159" s="0"/>
      <c r="TG159" s="0"/>
      <c r="TH159" s="0"/>
      <c r="TI159" s="0"/>
      <c r="TJ159" s="0"/>
      <c r="TK159" s="0"/>
      <c r="TL159" s="0"/>
      <c r="TM159" s="0"/>
      <c r="TN159" s="0"/>
      <c r="TO159" s="0"/>
      <c r="TP159" s="0"/>
      <c r="TQ159" s="0"/>
      <c r="TR159" s="0"/>
      <c r="TS159" s="0"/>
      <c r="TT159" s="0"/>
      <c r="TU159" s="0"/>
      <c r="TV159" s="0"/>
      <c r="TW159" s="0"/>
      <c r="TX159" s="0"/>
      <c r="TY159" s="0"/>
      <c r="TZ159" s="0"/>
      <c r="UA159" s="0"/>
      <c r="UB159" s="0"/>
      <c r="UC159" s="0"/>
      <c r="UD159" s="0"/>
      <c r="UE159" s="0"/>
      <c r="UF159" s="0"/>
      <c r="UG159" s="0"/>
      <c r="UH159" s="0"/>
      <c r="UI159" s="0"/>
      <c r="UJ159" s="0"/>
      <c r="UK159" s="0"/>
      <c r="UL159" s="0"/>
      <c r="UM159" s="0"/>
      <c r="UN159" s="0"/>
      <c r="UO159" s="0"/>
      <c r="UP159" s="0"/>
      <c r="UQ159" s="0"/>
      <c r="UR159" s="0"/>
      <c r="US159" s="0"/>
      <c r="UT159" s="0"/>
      <c r="UU159" s="0"/>
      <c r="UV159" s="0"/>
      <c r="UW159" s="0"/>
      <c r="UX159" s="0"/>
      <c r="UY159" s="0"/>
      <c r="UZ159" s="0"/>
      <c r="VA159" s="0"/>
      <c r="VB159" s="0"/>
      <c r="VC159" s="0"/>
      <c r="VD159" s="0"/>
      <c r="VE159" s="0"/>
      <c r="VF159" s="0"/>
      <c r="VG159" s="0"/>
      <c r="VH159" s="0"/>
      <c r="VI159" s="0"/>
      <c r="VJ159" s="0"/>
      <c r="VK159" s="0"/>
      <c r="VL159" s="0"/>
      <c r="VM159" s="0"/>
      <c r="VN159" s="0"/>
      <c r="VO159" s="0"/>
      <c r="VP159" s="0"/>
      <c r="VQ159" s="0"/>
      <c r="VR159" s="0"/>
      <c r="VS159" s="0"/>
      <c r="VT159" s="0"/>
      <c r="VU159" s="0"/>
      <c r="VV159" s="0"/>
      <c r="VW159" s="0"/>
      <c r="VX159" s="0"/>
      <c r="VY159" s="0"/>
      <c r="VZ159" s="0"/>
      <c r="WA159" s="0"/>
      <c r="WB159" s="0"/>
      <c r="WC159" s="0"/>
      <c r="WD159" s="0"/>
      <c r="WE159" s="0"/>
      <c r="WF159" s="0"/>
      <c r="WG159" s="0"/>
      <c r="WH159" s="0"/>
      <c r="WI159" s="0"/>
      <c r="WJ159" s="0"/>
      <c r="WK159" s="0"/>
      <c r="WL159" s="0"/>
      <c r="WM159" s="0"/>
      <c r="WN159" s="0"/>
      <c r="WO159" s="0"/>
      <c r="WP159" s="0"/>
      <c r="WQ159" s="0"/>
      <c r="WR159" s="0"/>
      <c r="WS159" s="0"/>
      <c r="WT159" s="0"/>
      <c r="WU159" s="0"/>
      <c r="WV159" s="0"/>
      <c r="WW159" s="0"/>
      <c r="WX159" s="0"/>
      <c r="WY159" s="0"/>
      <c r="WZ159" s="0"/>
      <c r="XA159" s="0"/>
      <c r="XB159" s="0"/>
      <c r="XC159" s="0"/>
      <c r="XD159" s="0"/>
      <c r="XE159" s="0"/>
      <c r="XF159" s="0"/>
      <c r="XG159" s="0"/>
      <c r="XH159" s="0"/>
      <c r="XI159" s="0"/>
      <c r="XJ159" s="0"/>
      <c r="XK159" s="0"/>
      <c r="XL159" s="0"/>
      <c r="XM159" s="0"/>
      <c r="XN159" s="0"/>
      <c r="XO159" s="0"/>
      <c r="XP159" s="0"/>
      <c r="XQ159" s="0"/>
      <c r="XR159" s="0"/>
      <c r="XS159" s="0"/>
      <c r="XT159" s="0"/>
      <c r="XU159" s="0"/>
      <c r="XV159" s="0"/>
      <c r="XW159" s="0"/>
      <c r="XX159" s="0"/>
      <c r="XY159" s="0"/>
      <c r="XZ159" s="0"/>
      <c r="YA159" s="0"/>
      <c r="YB159" s="0"/>
      <c r="YC159" s="0"/>
      <c r="YD159" s="0"/>
      <c r="YE159" s="0"/>
      <c r="YF159" s="0"/>
      <c r="YG159" s="0"/>
      <c r="YH159" s="0"/>
      <c r="YI159" s="0"/>
      <c r="YJ159" s="0"/>
      <c r="YK159" s="0"/>
      <c r="YL159" s="0"/>
      <c r="YM159" s="0"/>
      <c r="YN159" s="0"/>
      <c r="YO159" s="0"/>
      <c r="YP159" s="0"/>
      <c r="YQ159" s="0"/>
      <c r="YR159" s="0"/>
      <c r="YS159" s="0"/>
      <c r="YT159" s="0"/>
      <c r="YU159" s="0"/>
      <c r="YV159" s="0"/>
      <c r="YW159" s="0"/>
      <c r="YX159" s="0"/>
      <c r="YY159" s="0"/>
      <c r="YZ159" s="0"/>
      <c r="ZA159" s="0"/>
      <c r="ZB159" s="0"/>
      <c r="ZC159" s="0"/>
      <c r="ZD159" s="0"/>
      <c r="ZE159" s="0"/>
      <c r="ZF159" s="0"/>
      <c r="ZG159" s="0"/>
      <c r="ZH159" s="0"/>
      <c r="ZI159" s="0"/>
      <c r="ZJ159" s="0"/>
      <c r="ZK159" s="0"/>
      <c r="ZL159" s="0"/>
      <c r="ZM159" s="0"/>
      <c r="ZN159" s="0"/>
      <c r="ZO159" s="0"/>
      <c r="ZP159" s="0"/>
      <c r="ZQ159" s="0"/>
      <c r="ZR159" s="0"/>
      <c r="ZS159" s="0"/>
      <c r="ZT159" s="0"/>
      <c r="ZU159" s="0"/>
      <c r="ZV159" s="0"/>
      <c r="ZW159" s="0"/>
      <c r="ZX159" s="0"/>
      <c r="ZY159" s="0"/>
      <c r="ZZ159" s="0"/>
      <c r="AAA159" s="0"/>
      <c r="AAB159" s="0"/>
      <c r="AAC159" s="0"/>
      <c r="AAD159" s="0"/>
      <c r="AAE159" s="0"/>
      <c r="AAF159" s="0"/>
      <c r="AAG159" s="0"/>
      <c r="AAH159" s="0"/>
      <c r="AAI159" s="0"/>
      <c r="AAJ159" s="0"/>
      <c r="AAK159" s="0"/>
      <c r="AAL159" s="0"/>
      <c r="AAM159" s="0"/>
      <c r="AAN159" s="0"/>
      <c r="AAO159" s="0"/>
      <c r="AAP159" s="0"/>
      <c r="AAQ159" s="0"/>
      <c r="AAR159" s="0"/>
      <c r="AAS159" s="0"/>
      <c r="AAT159" s="0"/>
      <c r="AAU159" s="0"/>
      <c r="AAV159" s="0"/>
      <c r="AAW159" s="0"/>
      <c r="AAX159" s="0"/>
      <c r="AAY159" s="0"/>
      <c r="AAZ159" s="0"/>
      <c r="ABA159" s="0"/>
      <c r="ABB159" s="0"/>
      <c r="ABC159" s="0"/>
      <c r="ABD159" s="0"/>
      <c r="ABE159" s="0"/>
      <c r="ABF159" s="0"/>
      <c r="ABG159" s="0"/>
      <c r="ABH159" s="0"/>
      <c r="ABI159" s="0"/>
      <c r="ABJ159" s="0"/>
      <c r="ABK159" s="0"/>
      <c r="ABL159" s="0"/>
      <c r="ABM159" s="0"/>
      <c r="ABN159" s="0"/>
      <c r="ABO159" s="0"/>
      <c r="ABP159" s="0"/>
      <c r="ABQ159" s="0"/>
      <c r="ABR159" s="0"/>
      <c r="ABS159" s="0"/>
      <c r="ABT159" s="0"/>
      <c r="ABU159" s="0"/>
      <c r="ABV159" s="0"/>
      <c r="ABW159" s="0"/>
      <c r="ABX159" s="0"/>
      <c r="ABY159" s="0"/>
      <c r="ABZ159" s="0"/>
      <c r="ACA159" s="0"/>
      <c r="ACB159" s="0"/>
      <c r="ACC159" s="0"/>
      <c r="ACD159" s="0"/>
      <c r="ACE159" s="0"/>
      <c r="ACF159" s="0"/>
      <c r="ACG159" s="0"/>
      <c r="ACH159" s="0"/>
      <c r="ACI159" s="0"/>
      <c r="ACJ159" s="0"/>
      <c r="ACK159" s="0"/>
      <c r="ACL159" s="0"/>
      <c r="ACM159" s="0"/>
      <c r="ACN159" s="0"/>
      <c r="ACO159" s="0"/>
      <c r="ACP159" s="0"/>
      <c r="ACQ159" s="0"/>
      <c r="ACR159" s="0"/>
      <c r="ACS159" s="0"/>
      <c r="ACT159" s="0"/>
      <c r="ACU159" s="0"/>
      <c r="ACV159" s="0"/>
      <c r="ACW159" s="0"/>
      <c r="ACX159" s="0"/>
      <c r="ACY159" s="0"/>
      <c r="ACZ159" s="0"/>
      <c r="ADA159" s="0"/>
      <c r="ADB159" s="0"/>
      <c r="ADC159" s="0"/>
      <c r="ADD159" s="0"/>
      <c r="ADE159" s="0"/>
      <c r="ADF159" s="0"/>
      <c r="ADG159" s="0"/>
      <c r="ADH159" s="0"/>
      <c r="ADI159" s="0"/>
      <c r="ADJ159" s="0"/>
      <c r="ADK159" s="0"/>
      <c r="ADL159" s="0"/>
      <c r="ADM159" s="0"/>
      <c r="ADN159" s="0"/>
      <c r="ADO159" s="0"/>
      <c r="ADP159" s="0"/>
      <c r="ADQ159" s="0"/>
      <c r="ADR159" s="0"/>
      <c r="ADS159" s="0"/>
      <c r="ADT159" s="0"/>
      <c r="ADU159" s="0"/>
      <c r="ADV159" s="0"/>
      <c r="ADW159" s="0"/>
      <c r="ADX159" s="0"/>
      <c r="ADY159" s="0"/>
      <c r="ADZ159" s="0"/>
      <c r="AEA159" s="0"/>
      <c r="AEB159" s="0"/>
      <c r="AEC159" s="0"/>
      <c r="AED159" s="0"/>
      <c r="AEE159" s="0"/>
      <c r="AEF159" s="0"/>
      <c r="AEG159" s="0"/>
      <c r="AEH159" s="0"/>
      <c r="AEI159" s="0"/>
      <c r="AEJ159" s="0"/>
      <c r="AEK159" s="0"/>
      <c r="AEL159" s="0"/>
      <c r="AEM159" s="0"/>
      <c r="AEN159" s="0"/>
      <c r="AEO159" s="0"/>
      <c r="AEP159" s="0"/>
      <c r="AEQ159" s="0"/>
      <c r="AER159" s="0"/>
      <c r="AES159" s="0"/>
      <c r="AET159" s="0"/>
      <c r="AEU159" s="0"/>
      <c r="AEV159" s="0"/>
      <c r="AEW159" s="0"/>
      <c r="AEX159" s="0"/>
      <c r="AEY159" s="0"/>
      <c r="AEZ159" s="0"/>
      <c r="AFA159" s="0"/>
      <c r="AFB159" s="0"/>
      <c r="AFC159" s="0"/>
      <c r="AFD159" s="0"/>
      <c r="AFE159" s="0"/>
      <c r="AFF159" s="0"/>
      <c r="AFG159" s="0"/>
      <c r="AFH159" s="0"/>
      <c r="AFI159" s="0"/>
      <c r="AFJ159" s="0"/>
      <c r="AFK159" s="0"/>
      <c r="AFL159" s="0"/>
      <c r="AFM159" s="0"/>
      <c r="AFN159" s="0"/>
      <c r="AFO159" s="0"/>
      <c r="AFP159" s="0"/>
      <c r="AFQ159" s="0"/>
      <c r="AFR159" s="0"/>
      <c r="AFS159" s="0"/>
      <c r="AFT159" s="0"/>
      <c r="AFU159" s="0"/>
      <c r="AFV159" s="0"/>
      <c r="AFW159" s="0"/>
      <c r="AFX159" s="0"/>
      <c r="AFY159" s="0"/>
      <c r="AFZ159" s="0"/>
      <c r="AGA159" s="0"/>
      <c r="AGB159" s="0"/>
      <c r="AGC159" s="0"/>
      <c r="AGD159" s="0"/>
      <c r="AGE159" s="0"/>
      <c r="AGF159" s="0"/>
      <c r="AGG159" s="0"/>
      <c r="AGH159" s="0"/>
      <c r="AGI159" s="0"/>
      <c r="AGJ159" s="0"/>
      <c r="AGK159" s="0"/>
      <c r="AGL159" s="0"/>
      <c r="AGM159" s="0"/>
      <c r="AGN159" s="0"/>
      <c r="AGO159" s="0"/>
      <c r="AGP159" s="0"/>
      <c r="AGQ159" s="0"/>
      <c r="AGR159" s="0"/>
      <c r="AGS159" s="0"/>
      <c r="AGT159" s="0"/>
      <c r="AGU159" s="0"/>
      <c r="AGV159" s="0"/>
      <c r="AGW159" s="0"/>
      <c r="AGX159" s="0"/>
      <c r="AGY159" s="0"/>
      <c r="AGZ159" s="0"/>
      <c r="AHA159" s="0"/>
      <c r="AHB159" s="0"/>
      <c r="AHC159" s="0"/>
      <c r="AHD159" s="0"/>
      <c r="AHE159" s="0"/>
      <c r="AHF159" s="0"/>
      <c r="AHG159" s="0"/>
      <c r="AHH159" s="0"/>
      <c r="AHI159" s="0"/>
      <c r="AHJ159" s="0"/>
      <c r="AHK159" s="0"/>
      <c r="AHL159" s="0"/>
      <c r="AHM159" s="0"/>
      <c r="AHN159" s="0"/>
      <c r="AHO159" s="0"/>
      <c r="AHP159" s="0"/>
      <c r="AHQ159" s="0"/>
      <c r="AHR159" s="0"/>
      <c r="AHS159" s="0"/>
      <c r="AHT159" s="0"/>
      <c r="AHU159" s="0"/>
      <c r="AHV159" s="0"/>
      <c r="AHW159" s="0"/>
      <c r="AHX159" s="0"/>
      <c r="AHY159" s="0"/>
      <c r="AHZ159" s="0"/>
      <c r="AIA159" s="0"/>
      <c r="AIB159" s="0"/>
      <c r="AIC159" s="0"/>
      <c r="AID159" s="0"/>
      <c r="AIE159" s="0"/>
      <c r="AIF159" s="0"/>
      <c r="AIG159" s="0"/>
      <c r="AIH159" s="0"/>
      <c r="AII159" s="0"/>
      <c r="AIJ159" s="0"/>
      <c r="AIK159" s="0"/>
      <c r="AIL159" s="0"/>
      <c r="AIM159" s="0"/>
      <c r="AIN159" s="0"/>
      <c r="AIO159" s="0"/>
      <c r="AIP159" s="0"/>
      <c r="AIQ159" s="0"/>
      <c r="AIR159" s="0"/>
      <c r="AIS159" s="0"/>
      <c r="AIT159" s="0"/>
      <c r="AIU159" s="0"/>
      <c r="AIV159" s="0"/>
      <c r="AIW159" s="0"/>
      <c r="AIX159" s="0"/>
      <c r="AIY159" s="0"/>
      <c r="AIZ159" s="0"/>
      <c r="AJA159" s="0"/>
      <c r="AJB159" s="0"/>
      <c r="AJC159" s="0"/>
      <c r="AJD159" s="0"/>
      <c r="AJE159" s="0"/>
      <c r="AJF159" s="0"/>
      <c r="AJG159" s="0"/>
      <c r="AJH159" s="0"/>
      <c r="AJI159" s="0"/>
      <c r="AJJ159" s="0"/>
      <c r="AJK159" s="0"/>
      <c r="AJL159" s="0"/>
      <c r="AJM159" s="0"/>
      <c r="AJN159" s="0"/>
      <c r="AJO159" s="0"/>
      <c r="AJP159" s="0"/>
      <c r="AJQ159" s="0"/>
      <c r="AJR159" s="0"/>
      <c r="AJS159" s="0"/>
      <c r="AJT159" s="0"/>
      <c r="AJU159" s="0"/>
      <c r="AJV159" s="0"/>
      <c r="AJW159" s="0"/>
      <c r="AJX159" s="0"/>
      <c r="AJY159" s="0"/>
      <c r="AJZ159" s="0"/>
      <c r="AKA159" s="0"/>
      <c r="AKB159" s="0"/>
      <c r="AKC159" s="0"/>
      <c r="AKD159" s="0"/>
      <c r="AKE159" s="0"/>
      <c r="AKF159" s="0"/>
      <c r="AKG159" s="0"/>
      <c r="AKH159" s="0"/>
      <c r="AKI159" s="0"/>
      <c r="AKJ159" s="0"/>
      <c r="AKK159" s="0"/>
      <c r="AKL159" s="0"/>
      <c r="AKM159" s="0"/>
      <c r="AKN159" s="0"/>
      <c r="AKO159" s="0"/>
      <c r="AKP159" s="0"/>
      <c r="AKQ159" s="0"/>
      <c r="AKR159" s="0"/>
      <c r="AKS159" s="0"/>
      <c r="AKT159" s="0"/>
      <c r="AKU159" s="0"/>
      <c r="AKV159" s="0"/>
      <c r="AKW159" s="0"/>
      <c r="AKX159" s="0"/>
      <c r="AKY159" s="0"/>
      <c r="AKZ159" s="0"/>
      <c r="ALA159" s="0"/>
      <c r="ALB159" s="0"/>
      <c r="ALC159" s="0"/>
      <c r="ALD159" s="0"/>
      <c r="ALE159" s="0"/>
      <c r="ALF159" s="0"/>
      <c r="ALG159" s="0"/>
      <c r="ALH159" s="0"/>
      <c r="ALI159" s="0"/>
      <c r="ALJ159" s="0"/>
      <c r="ALK159" s="0"/>
      <c r="ALL159" s="0"/>
      <c r="ALM159" s="0"/>
      <c r="ALN159" s="0"/>
      <c r="ALO159" s="0"/>
      <c r="ALP159" s="0"/>
      <c r="ALQ159" s="0"/>
      <c r="ALR159" s="0"/>
      <c r="ALS159" s="0"/>
      <c r="ALT159" s="0"/>
      <c r="ALU159" s="0"/>
      <c r="ALV159" s="0"/>
      <c r="ALW159" s="0"/>
      <c r="ALX159" s="0"/>
      <c r="ALY159" s="0"/>
      <c r="ALZ159" s="0"/>
      <c r="AMA159" s="0"/>
      <c r="AMB159" s="0"/>
      <c r="AMC159" s="0"/>
      <c r="AMD159" s="0"/>
      <c r="AME159" s="0"/>
      <c r="AMF159" s="0"/>
      <c r="AMG159" s="0"/>
    </row>
    <row r="160" customFormat="false" ht="15.75" hidden="false" customHeight="true" outlineLevel="0" collapsed="false">
      <c r="A160" s="0"/>
      <c r="B160" s="0"/>
      <c r="C160" s="0"/>
      <c r="D160" s="0"/>
      <c r="E160" s="0"/>
      <c r="F160" s="0"/>
      <c r="G160" s="0"/>
      <c r="H160" s="0"/>
      <c r="I160" s="0"/>
      <c r="J160" s="0"/>
      <c r="K160" s="0"/>
      <c r="L160" s="61"/>
      <c r="M160" s="0"/>
      <c r="N160" s="0"/>
      <c r="O160" s="0"/>
      <c r="P160" s="0"/>
      <c r="Q160" s="0"/>
      <c r="R160" s="0"/>
      <c r="S160" s="0"/>
      <c r="T160" s="0"/>
      <c r="U160" s="0"/>
      <c r="V160" s="0"/>
      <c r="W160" s="0"/>
      <c r="X160" s="0"/>
      <c r="Y160" s="0"/>
      <c r="Z160" s="0"/>
      <c r="AA160" s="0"/>
      <c r="AB160" s="0"/>
      <c r="AC160" s="0"/>
      <c r="AD160" s="0"/>
      <c r="AE160" s="0"/>
      <c r="AF160" s="0"/>
      <c r="AG160" s="0"/>
      <c r="AH160" s="0"/>
      <c r="AI160" s="0"/>
      <c r="AJ160" s="0"/>
      <c r="AK160" s="0"/>
      <c r="AL160" s="0"/>
      <c r="AM160" s="0"/>
      <c r="AN160" s="0"/>
      <c r="AO160" s="0"/>
      <c r="AP160" s="0"/>
      <c r="AQ160" s="0"/>
      <c r="AR160" s="0"/>
      <c r="AS160" s="0"/>
      <c r="AT160" s="0"/>
      <c r="AU160" s="0"/>
      <c r="AV160" s="0"/>
      <c r="AW160" s="0"/>
      <c r="AX160" s="0"/>
      <c r="AY160" s="0"/>
      <c r="AZ160" s="0"/>
      <c r="BA160" s="0"/>
      <c r="BB160" s="0"/>
      <c r="BC160" s="0"/>
      <c r="BD160" s="0"/>
      <c r="BE160" s="0"/>
      <c r="BF160" s="0"/>
      <c r="BG160" s="0"/>
      <c r="BH160" s="0"/>
      <c r="BI160" s="0"/>
      <c r="BJ160" s="0"/>
      <c r="BK160" s="0"/>
      <c r="BL160" s="0"/>
      <c r="BM160" s="0"/>
      <c r="BN160" s="0"/>
      <c r="BO160" s="0"/>
      <c r="BP160" s="0"/>
      <c r="BQ160" s="0"/>
      <c r="BR160" s="0"/>
      <c r="BS160" s="0"/>
      <c r="BT160" s="0"/>
      <c r="BU160" s="0"/>
      <c r="BV160" s="0"/>
      <c r="BW160" s="0"/>
      <c r="BX160" s="0"/>
      <c r="BY160" s="0"/>
      <c r="BZ160" s="0"/>
      <c r="CA160" s="0"/>
      <c r="CB160" s="0"/>
      <c r="CC160" s="0"/>
      <c r="CD160" s="0"/>
      <c r="CE160" s="0"/>
      <c r="CF160" s="0"/>
      <c r="CG160" s="0"/>
      <c r="CH160" s="0"/>
      <c r="CI160" s="0"/>
      <c r="CJ160" s="0"/>
      <c r="CK160" s="0"/>
      <c r="CL160" s="0"/>
      <c r="CM160" s="0"/>
      <c r="CN160" s="0"/>
      <c r="CO160" s="0"/>
      <c r="CP160" s="0"/>
      <c r="CQ160" s="0"/>
      <c r="CR160" s="0"/>
      <c r="CS160" s="0"/>
      <c r="CT160" s="0"/>
      <c r="CU160" s="0"/>
      <c r="CV160" s="0"/>
      <c r="CW160" s="0"/>
      <c r="CX160" s="0"/>
      <c r="CY160" s="0"/>
      <c r="CZ160" s="0"/>
      <c r="DA160" s="0"/>
      <c r="DB160" s="0"/>
      <c r="DC160" s="0"/>
      <c r="DD160" s="0"/>
      <c r="DE160" s="0"/>
      <c r="DF160" s="0"/>
      <c r="DG160" s="0"/>
      <c r="DH160" s="0"/>
      <c r="DI160" s="0"/>
      <c r="DJ160" s="0"/>
      <c r="DK160" s="0"/>
      <c r="DL160" s="0"/>
      <c r="DM160" s="0"/>
      <c r="DN160" s="0"/>
      <c r="DO160" s="0"/>
      <c r="DP160" s="0"/>
      <c r="DQ160" s="0"/>
      <c r="DR160" s="0"/>
      <c r="DS160" s="0"/>
      <c r="DT160" s="0"/>
      <c r="DU160" s="0"/>
      <c r="DV160" s="0"/>
      <c r="DW160" s="0"/>
      <c r="DX160" s="0"/>
      <c r="DY160" s="0"/>
      <c r="DZ160" s="0"/>
      <c r="EA160" s="0"/>
      <c r="EB160" s="0"/>
      <c r="EC160" s="0"/>
      <c r="ED160" s="0"/>
      <c r="EE160" s="0"/>
      <c r="EF160" s="0"/>
      <c r="EG160" s="0"/>
      <c r="EH160" s="0"/>
      <c r="EI160" s="0"/>
      <c r="EJ160" s="0"/>
      <c r="EK160" s="0"/>
      <c r="EL160" s="0"/>
      <c r="EM160" s="0"/>
      <c r="EN160" s="0"/>
      <c r="EO160" s="0"/>
      <c r="EP160" s="0"/>
      <c r="EQ160" s="0"/>
      <c r="ER160" s="0"/>
      <c r="ES160" s="0"/>
      <c r="ET160" s="0"/>
      <c r="EU160" s="0"/>
      <c r="EV160" s="0"/>
      <c r="EW160" s="0"/>
      <c r="EX160" s="0"/>
      <c r="EY160" s="0"/>
      <c r="EZ160" s="0"/>
      <c r="FA160" s="0"/>
      <c r="FB160" s="0"/>
      <c r="FC160" s="0"/>
      <c r="FD160" s="0"/>
      <c r="FE160" s="0"/>
      <c r="FF160" s="0"/>
      <c r="FG160" s="0"/>
      <c r="FH160" s="0"/>
      <c r="FI160" s="0"/>
      <c r="FJ160" s="0"/>
      <c r="FK160" s="0"/>
      <c r="FL160" s="0"/>
      <c r="FM160" s="0"/>
      <c r="FN160" s="0"/>
      <c r="FO160" s="0"/>
      <c r="FP160" s="0"/>
      <c r="FQ160" s="0"/>
      <c r="FR160" s="0"/>
      <c r="FS160" s="0"/>
      <c r="FT160" s="0"/>
      <c r="FU160" s="0"/>
      <c r="FV160" s="0"/>
      <c r="FW160" s="0"/>
      <c r="FX160" s="0"/>
      <c r="FY160" s="0"/>
      <c r="FZ160" s="0"/>
      <c r="GA160" s="0"/>
      <c r="GB160" s="0"/>
      <c r="GC160" s="0"/>
      <c r="GD160" s="0"/>
      <c r="GE160" s="0"/>
      <c r="GF160" s="0"/>
      <c r="GG160" s="0"/>
      <c r="GH160" s="0"/>
      <c r="GI160" s="0"/>
      <c r="GJ160" s="0"/>
      <c r="GK160" s="0"/>
      <c r="GL160" s="0"/>
      <c r="GM160" s="0"/>
      <c r="GN160" s="0"/>
      <c r="GO160" s="0"/>
      <c r="GP160" s="0"/>
      <c r="GQ160" s="0"/>
      <c r="GR160" s="0"/>
      <c r="GS160" s="0"/>
      <c r="GT160" s="0"/>
      <c r="GU160" s="0"/>
      <c r="GV160" s="0"/>
      <c r="GW160" s="0"/>
      <c r="GX160" s="0"/>
      <c r="GY160" s="0"/>
      <c r="GZ160" s="0"/>
      <c r="HA160" s="0"/>
      <c r="HB160" s="0"/>
      <c r="HC160" s="0"/>
      <c r="HD160" s="0"/>
      <c r="HE160" s="0"/>
      <c r="HF160" s="0"/>
      <c r="HG160" s="0"/>
      <c r="HH160" s="0"/>
      <c r="HI160" s="0"/>
      <c r="HJ160" s="0"/>
      <c r="HK160" s="0"/>
      <c r="HL160" s="0"/>
      <c r="HM160" s="0"/>
      <c r="HN160" s="0"/>
      <c r="HO160" s="0"/>
      <c r="HP160" s="0"/>
      <c r="HQ160" s="0"/>
      <c r="HR160" s="0"/>
      <c r="HS160" s="0"/>
      <c r="HT160" s="0"/>
      <c r="HU160" s="0"/>
      <c r="HV160" s="0"/>
      <c r="HW160" s="0"/>
      <c r="HX160" s="0"/>
      <c r="HY160" s="0"/>
      <c r="HZ160" s="0"/>
      <c r="IA160" s="0"/>
      <c r="IB160" s="0"/>
      <c r="IC160" s="0"/>
      <c r="ID160" s="0"/>
      <c r="IE160" s="0"/>
      <c r="IF160" s="0"/>
      <c r="IG160" s="0"/>
      <c r="IH160" s="0"/>
      <c r="II160" s="0"/>
      <c r="IJ160" s="0"/>
      <c r="IK160" s="0"/>
      <c r="IL160" s="0"/>
      <c r="IM160" s="0"/>
      <c r="IN160" s="0"/>
      <c r="IO160" s="0"/>
      <c r="IP160" s="0"/>
      <c r="IQ160" s="0"/>
      <c r="IR160" s="0"/>
      <c r="IS160" s="0"/>
      <c r="IT160" s="0"/>
      <c r="IU160" s="0"/>
      <c r="IV160" s="0"/>
      <c r="IW160" s="0"/>
      <c r="IX160" s="0"/>
      <c r="IY160" s="0"/>
      <c r="IZ160" s="0"/>
      <c r="JA160" s="0"/>
      <c r="JB160" s="0"/>
      <c r="JC160" s="0"/>
      <c r="JD160" s="0"/>
      <c r="JE160" s="0"/>
      <c r="JF160" s="0"/>
      <c r="JG160" s="0"/>
      <c r="JH160" s="0"/>
      <c r="JI160" s="0"/>
      <c r="JJ160" s="0"/>
      <c r="JK160" s="0"/>
      <c r="JL160" s="0"/>
      <c r="JM160" s="0"/>
      <c r="JN160" s="0"/>
      <c r="JO160" s="0"/>
      <c r="JP160" s="0"/>
      <c r="JQ160" s="0"/>
      <c r="JR160" s="0"/>
      <c r="JS160" s="0"/>
      <c r="JT160" s="0"/>
      <c r="JU160" s="0"/>
      <c r="JV160" s="0"/>
      <c r="JW160" s="0"/>
      <c r="JX160" s="0"/>
      <c r="JY160" s="0"/>
      <c r="JZ160" s="0"/>
      <c r="KA160" s="0"/>
      <c r="KB160" s="0"/>
      <c r="KC160" s="0"/>
      <c r="KD160" s="0"/>
      <c r="KE160" s="0"/>
      <c r="KF160" s="0"/>
      <c r="KG160" s="0"/>
      <c r="KH160" s="0"/>
      <c r="KI160" s="0"/>
      <c r="KJ160" s="0"/>
      <c r="KK160" s="0"/>
      <c r="KL160" s="0"/>
      <c r="KM160" s="0"/>
      <c r="KN160" s="0"/>
      <c r="KO160" s="0"/>
      <c r="KP160" s="0"/>
      <c r="KQ160" s="0"/>
      <c r="KR160" s="0"/>
      <c r="KS160" s="0"/>
      <c r="KT160" s="0"/>
      <c r="KU160" s="0"/>
      <c r="KV160" s="0"/>
      <c r="KW160" s="0"/>
      <c r="KX160" s="0"/>
      <c r="KY160" s="0"/>
      <c r="KZ160" s="0"/>
      <c r="LA160" s="0"/>
      <c r="LB160" s="0"/>
      <c r="LC160" s="0"/>
      <c r="LD160" s="0"/>
      <c r="LE160" s="0"/>
      <c r="LF160" s="0"/>
      <c r="LG160" s="0"/>
      <c r="LH160" s="0"/>
      <c r="LI160" s="0"/>
      <c r="LJ160" s="0"/>
      <c r="LK160" s="0"/>
      <c r="LL160" s="0"/>
      <c r="LM160" s="0"/>
      <c r="LN160" s="0"/>
      <c r="LO160" s="0"/>
      <c r="LP160" s="0"/>
      <c r="LQ160" s="0"/>
      <c r="LR160" s="0"/>
      <c r="LS160" s="0"/>
      <c r="LT160" s="0"/>
      <c r="LU160" s="0"/>
      <c r="LV160" s="0"/>
      <c r="LW160" s="0"/>
      <c r="LX160" s="0"/>
      <c r="LY160" s="0"/>
      <c r="LZ160" s="0"/>
      <c r="MA160" s="0"/>
      <c r="MB160" s="0"/>
      <c r="MC160" s="0"/>
      <c r="MD160" s="0"/>
      <c r="ME160" s="0"/>
      <c r="MF160" s="0"/>
      <c r="MG160" s="0"/>
      <c r="MH160" s="0"/>
      <c r="MI160" s="0"/>
      <c r="MJ160" s="0"/>
      <c r="MK160" s="0"/>
      <c r="ML160" s="0"/>
      <c r="MM160" s="0"/>
      <c r="MN160" s="0"/>
      <c r="MO160" s="0"/>
      <c r="MP160" s="0"/>
      <c r="MQ160" s="0"/>
      <c r="MR160" s="0"/>
      <c r="MS160" s="0"/>
      <c r="MT160" s="0"/>
      <c r="MU160" s="0"/>
      <c r="MV160" s="0"/>
      <c r="MW160" s="0"/>
      <c r="MX160" s="0"/>
      <c r="MY160" s="0"/>
      <c r="MZ160" s="0"/>
      <c r="NA160" s="0"/>
      <c r="NB160" s="0"/>
      <c r="NC160" s="0"/>
      <c r="ND160" s="0"/>
      <c r="NE160" s="0"/>
      <c r="NF160" s="0"/>
      <c r="NG160" s="0"/>
      <c r="NH160" s="0"/>
      <c r="NI160" s="0"/>
      <c r="NJ160" s="0"/>
      <c r="NK160" s="0"/>
      <c r="NL160" s="0"/>
      <c r="NM160" s="0"/>
      <c r="NN160" s="0"/>
      <c r="NO160" s="0"/>
      <c r="NP160" s="0"/>
      <c r="NQ160" s="0"/>
      <c r="NR160" s="0"/>
      <c r="NS160" s="0"/>
      <c r="NT160" s="0"/>
      <c r="NU160" s="0"/>
      <c r="NV160" s="0"/>
      <c r="NW160" s="0"/>
      <c r="NX160" s="0"/>
      <c r="NY160" s="0"/>
      <c r="NZ160" s="0"/>
      <c r="OA160" s="0"/>
      <c r="OB160" s="0"/>
      <c r="OC160" s="0"/>
      <c r="OD160" s="0"/>
      <c r="OE160" s="0"/>
      <c r="OF160" s="0"/>
      <c r="OG160" s="0"/>
      <c r="OH160" s="0"/>
      <c r="OI160" s="0"/>
      <c r="OJ160" s="0"/>
      <c r="OK160" s="0"/>
      <c r="OL160" s="0"/>
      <c r="OM160" s="0"/>
      <c r="ON160" s="0"/>
      <c r="OO160" s="0"/>
      <c r="OP160" s="0"/>
      <c r="OQ160" s="0"/>
      <c r="OR160" s="0"/>
      <c r="OS160" s="0"/>
      <c r="OT160" s="0"/>
      <c r="OU160" s="0"/>
      <c r="OV160" s="0"/>
      <c r="OW160" s="0"/>
      <c r="OX160" s="0"/>
      <c r="OY160" s="0"/>
      <c r="OZ160" s="0"/>
      <c r="PA160" s="0"/>
      <c r="PB160" s="0"/>
      <c r="PC160" s="0"/>
      <c r="PD160" s="0"/>
      <c r="PE160" s="0"/>
      <c r="PF160" s="0"/>
      <c r="PG160" s="0"/>
      <c r="PH160" s="0"/>
      <c r="PI160" s="0"/>
      <c r="PJ160" s="0"/>
      <c r="PK160" s="0"/>
      <c r="PL160" s="0"/>
      <c r="PM160" s="0"/>
      <c r="PN160" s="0"/>
      <c r="PO160" s="0"/>
      <c r="PP160" s="0"/>
      <c r="PQ160" s="0"/>
      <c r="PR160" s="0"/>
      <c r="PS160" s="0"/>
      <c r="PT160" s="0"/>
      <c r="PU160" s="0"/>
      <c r="PV160" s="0"/>
      <c r="PW160" s="0"/>
      <c r="PX160" s="0"/>
      <c r="PY160" s="0"/>
      <c r="PZ160" s="0"/>
      <c r="QA160" s="0"/>
      <c r="QB160" s="0"/>
      <c r="QC160" s="0"/>
      <c r="QD160" s="0"/>
      <c r="QE160" s="0"/>
      <c r="QF160" s="0"/>
      <c r="QG160" s="0"/>
      <c r="QH160" s="0"/>
      <c r="QI160" s="0"/>
      <c r="QJ160" s="0"/>
      <c r="QK160" s="0"/>
      <c r="QL160" s="0"/>
      <c r="QM160" s="0"/>
      <c r="QN160" s="0"/>
      <c r="QO160" s="0"/>
      <c r="QP160" s="0"/>
      <c r="QQ160" s="0"/>
      <c r="QR160" s="0"/>
      <c r="QS160" s="0"/>
      <c r="QT160" s="0"/>
      <c r="QU160" s="0"/>
      <c r="QV160" s="0"/>
      <c r="QW160" s="0"/>
      <c r="QX160" s="0"/>
      <c r="QY160" s="0"/>
      <c r="QZ160" s="0"/>
      <c r="RA160" s="0"/>
      <c r="RB160" s="0"/>
      <c r="RC160" s="0"/>
      <c r="RD160" s="0"/>
      <c r="RE160" s="0"/>
      <c r="RF160" s="0"/>
      <c r="RG160" s="0"/>
      <c r="RH160" s="0"/>
      <c r="RI160" s="0"/>
      <c r="RJ160" s="0"/>
      <c r="RK160" s="0"/>
      <c r="RL160" s="0"/>
      <c r="RM160" s="0"/>
      <c r="RN160" s="0"/>
      <c r="RO160" s="0"/>
      <c r="RP160" s="0"/>
      <c r="RQ160" s="0"/>
      <c r="RR160" s="0"/>
      <c r="RS160" s="0"/>
      <c r="RT160" s="0"/>
      <c r="RU160" s="0"/>
      <c r="RV160" s="0"/>
      <c r="RW160" s="0"/>
      <c r="RX160" s="0"/>
      <c r="RY160" s="0"/>
      <c r="RZ160" s="0"/>
      <c r="SA160" s="0"/>
      <c r="SB160" s="0"/>
      <c r="SC160" s="0"/>
      <c r="SD160" s="0"/>
      <c r="SE160" s="0"/>
      <c r="SF160" s="0"/>
      <c r="SG160" s="0"/>
      <c r="SH160" s="0"/>
      <c r="SI160" s="0"/>
      <c r="SJ160" s="0"/>
      <c r="SK160" s="0"/>
      <c r="SL160" s="0"/>
      <c r="SM160" s="0"/>
      <c r="SN160" s="0"/>
      <c r="SO160" s="0"/>
      <c r="SP160" s="0"/>
      <c r="SQ160" s="0"/>
      <c r="SR160" s="0"/>
      <c r="SS160" s="0"/>
      <c r="ST160" s="0"/>
      <c r="SU160" s="0"/>
      <c r="SV160" s="0"/>
      <c r="SW160" s="0"/>
      <c r="SX160" s="0"/>
      <c r="SY160" s="0"/>
      <c r="SZ160" s="0"/>
      <c r="TA160" s="0"/>
      <c r="TB160" s="0"/>
      <c r="TC160" s="0"/>
      <c r="TD160" s="0"/>
      <c r="TE160" s="0"/>
      <c r="TF160" s="0"/>
      <c r="TG160" s="0"/>
      <c r="TH160" s="0"/>
      <c r="TI160" s="0"/>
      <c r="TJ160" s="0"/>
      <c r="TK160" s="0"/>
      <c r="TL160" s="0"/>
      <c r="TM160" s="0"/>
      <c r="TN160" s="0"/>
      <c r="TO160" s="0"/>
      <c r="TP160" s="0"/>
      <c r="TQ160" s="0"/>
      <c r="TR160" s="0"/>
      <c r="TS160" s="0"/>
      <c r="TT160" s="0"/>
      <c r="TU160" s="0"/>
      <c r="TV160" s="0"/>
      <c r="TW160" s="0"/>
      <c r="TX160" s="0"/>
      <c r="TY160" s="0"/>
      <c r="TZ160" s="0"/>
      <c r="UA160" s="0"/>
      <c r="UB160" s="0"/>
      <c r="UC160" s="0"/>
      <c r="UD160" s="0"/>
      <c r="UE160" s="0"/>
      <c r="UF160" s="0"/>
      <c r="UG160" s="0"/>
      <c r="UH160" s="0"/>
      <c r="UI160" s="0"/>
      <c r="UJ160" s="0"/>
      <c r="UK160" s="0"/>
      <c r="UL160" s="0"/>
      <c r="UM160" s="0"/>
      <c r="UN160" s="0"/>
      <c r="UO160" s="0"/>
      <c r="UP160" s="0"/>
      <c r="UQ160" s="0"/>
      <c r="UR160" s="0"/>
      <c r="US160" s="0"/>
      <c r="UT160" s="0"/>
      <c r="UU160" s="0"/>
      <c r="UV160" s="0"/>
      <c r="UW160" s="0"/>
      <c r="UX160" s="0"/>
      <c r="UY160" s="0"/>
      <c r="UZ160" s="0"/>
      <c r="VA160" s="0"/>
      <c r="VB160" s="0"/>
      <c r="VC160" s="0"/>
      <c r="VD160" s="0"/>
      <c r="VE160" s="0"/>
      <c r="VF160" s="0"/>
      <c r="VG160" s="0"/>
      <c r="VH160" s="0"/>
      <c r="VI160" s="0"/>
      <c r="VJ160" s="0"/>
      <c r="VK160" s="0"/>
      <c r="VL160" s="0"/>
      <c r="VM160" s="0"/>
      <c r="VN160" s="0"/>
      <c r="VO160" s="0"/>
      <c r="VP160" s="0"/>
      <c r="VQ160" s="0"/>
      <c r="VR160" s="0"/>
      <c r="VS160" s="0"/>
      <c r="VT160" s="0"/>
      <c r="VU160" s="0"/>
      <c r="VV160" s="0"/>
      <c r="VW160" s="0"/>
      <c r="VX160" s="0"/>
      <c r="VY160" s="0"/>
      <c r="VZ160" s="0"/>
      <c r="WA160" s="0"/>
      <c r="WB160" s="0"/>
      <c r="WC160" s="0"/>
      <c r="WD160" s="0"/>
      <c r="WE160" s="0"/>
      <c r="WF160" s="0"/>
      <c r="WG160" s="0"/>
      <c r="WH160" s="0"/>
      <c r="WI160" s="0"/>
      <c r="WJ160" s="0"/>
      <c r="WK160" s="0"/>
      <c r="WL160" s="0"/>
      <c r="WM160" s="0"/>
      <c r="WN160" s="0"/>
      <c r="WO160" s="0"/>
      <c r="WP160" s="0"/>
      <c r="WQ160" s="0"/>
      <c r="WR160" s="0"/>
      <c r="WS160" s="0"/>
      <c r="WT160" s="0"/>
      <c r="WU160" s="0"/>
      <c r="WV160" s="0"/>
      <c r="WW160" s="0"/>
      <c r="WX160" s="0"/>
      <c r="WY160" s="0"/>
      <c r="WZ160" s="0"/>
      <c r="XA160" s="0"/>
      <c r="XB160" s="0"/>
      <c r="XC160" s="0"/>
      <c r="XD160" s="0"/>
      <c r="XE160" s="0"/>
      <c r="XF160" s="0"/>
      <c r="XG160" s="0"/>
      <c r="XH160" s="0"/>
      <c r="XI160" s="0"/>
      <c r="XJ160" s="0"/>
      <c r="XK160" s="0"/>
      <c r="XL160" s="0"/>
      <c r="XM160" s="0"/>
      <c r="XN160" s="0"/>
      <c r="XO160" s="0"/>
      <c r="XP160" s="0"/>
      <c r="XQ160" s="0"/>
      <c r="XR160" s="0"/>
      <c r="XS160" s="0"/>
      <c r="XT160" s="0"/>
      <c r="XU160" s="0"/>
      <c r="XV160" s="0"/>
      <c r="XW160" s="0"/>
      <c r="XX160" s="0"/>
      <c r="XY160" s="0"/>
      <c r="XZ160" s="0"/>
      <c r="YA160" s="0"/>
      <c r="YB160" s="0"/>
      <c r="YC160" s="0"/>
      <c r="YD160" s="0"/>
      <c r="YE160" s="0"/>
      <c r="YF160" s="0"/>
      <c r="YG160" s="0"/>
      <c r="YH160" s="0"/>
      <c r="YI160" s="0"/>
      <c r="YJ160" s="0"/>
      <c r="YK160" s="0"/>
      <c r="YL160" s="0"/>
      <c r="YM160" s="0"/>
      <c r="YN160" s="0"/>
      <c r="YO160" s="0"/>
      <c r="YP160" s="0"/>
      <c r="YQ160" s="0"/>
      <c r="YR160" s="0"/>
      <c r="YS160" s="0"/>
      <c r="YT160" s="0"/>
      <c r="YU160" s="0"/>
      <c r="YV160" s="0"/>
      <c r="YW160" s="0"/>
      <c r="YX160" s="0"/>
      <c r="YY160" s="0"/>
      <c r="YZ160" s="0"/>
      <c r="ZA160" s="0"/>
      <c r="ZB160" s="0"/>
      <c r="ZC160" s="0"/>
      <c r="ZD160" s="0"/>
      <c r="ZE160" s="0"/>
      <c r="ZF160" s="0"/>
      <c r="ZG160" s="0"/>
      <c r="ZH160" s="0"/>
      <c r="ZI160" s="0"/>
      <c r="ZJ160" s="0"/>
      <c r="ZK160" s="0"/>
      <c r="ZL160" s="0"/>
      <c r="ZM160" s="0"/>
      <c r="ZN160" s="0"/>
      <c r="ZO160" s="0"/>
      <c r="ZP160" s="0"/>
      <c r="ZQ160" s="0"/>
      <c r="ZR160" s="0"/>
      <c r="ZS160" s="0"/>
      <c r="ZT160" s="0"/>
      <c r="ZU160" s="0"/>
      <c r="ZV160" s="0"/>
      <c r="ZW160" s="0"/>
      <c r="ZX160" s="0"/>
      <c r="ZY160" s="0"/>
      <c r="ZZ160" s="0"/>
      <c r="AAA160" s="0"/>
      <c r="AAB160" s="0"/>
      <c r="AAC160" s="0"/>
      <c r="AAD160" s="0"/>
      <c r="AAE160" s="0"/>
      <c r="AAF160" s="0"/>
      <c r="AAG160" s="0"/>
      <c r="AAH160" s="0"/>
      <c r="AAI160" s="0"/>
      <c r="AAJ160" s="0"/>
      <c r="AAK160" s="0"/>
      <c r="AAL160" s="0"/>
      <c r="AAM160" s="0"/>
      <c r="AAN160" s="0"/>
      <c r="AAO160" s="0"/>
      <c r="AAP160" s="0"/>
      <c r="AAQ160" s="0"/>
      <c r="AAR160" s="0"/>
      <c r="AAS160" s="0"/>
      <c r="AAT160" s="0"/>
      <c r="AAU160" s="0"/>
      <c r="AAV160" s="0"/>
      <c r="AAW160" s="0"/>
      <c r="AAX160" s="0"/>
      <c r="AAY160" s="0"/>
      <c r="AAZ160" s="0"/>
      <c r="ABA160" s="0"/>
      <c r="ABB160" s="0"/>
      <c r="ABC160" s="0"/>
      <c r="ABD160" s="0"/>
      <c r="ABE160" s="0"/>
      <c r="ABF160" s="0"/>
      <c r="ABG160" s="0"/>
      <c r="ABH160" s="0"/>
      <c r="ABI160" s="0"/>
      <c r="ABJ160" s="0"/>
      <c r="ABK160" s="0"/>
      <c r="ABL160" s="0"/>
      <c r="ABM160" s="0"/>
      <c r="ABN160" s="0"/>
      <c r="ABO160" s="0"/>
      <c r="ABP160" s="0"/>
      <c r="ABQ160" s="0"/>
      <c r="ABR160" s="0"/>
      <c r="ABS160" s="0"/>
      <c r="ABT160" s="0"/>
      <c r="ABU160" s="0"/>
      <c r="ABV160" s="0"/>
      <c r="ABW160" s="0"/>
      <c r="ABX160" s="0"/>
      <c r="ABY160" s="0"/>
      <c r="ABZ160" s="0"/>
      <c r="ACA160" s="0"/>
      <c r="ACB160" s="0"/>
      <c r="ACC160" s="0"/>
      <c r="ACD160" s="0"/>
      <c r="ACE160" s="0"/>
      <c r="ACF160" s="0"/>
      <c r="ACG160" s="0"/>
      <c r="ACH160" s="0"/>
      <c r="ACI160" s="0"/>
      <c r="ACJ160" s="0"/>
      <c r="ACK160" s="0"/>
      <c r="ACL160" s="0"/>
      <c r="ACM160" s="0"/>
      <c r="ACN160" s="0"/>
      <c r="ACO160" s="0"/>
      <c r="ACP160" s="0"/>
      <c r="ACQ160" s="0"/>
      <c r="ACR160" s="0"/>
      <c r="ACS160" s="0"/>
      <c r="ACT160" s="0"/>
      <c r="ACU160" s="0"/>
      <c r="ACV160" s="0"/>
      <c r="ACW160" s="0"/>
      <c r="ACX160" s="0"/>
      <c r="ACY160" s="0"/>
      <c r="ACZ160" s="0"/>
      <c r="ADA160" s="0"/>
      <c r="ADB160" s="0"/>
      <c r="ADC160" s="0"/>
      <c r="ADD160" s="0"/>
      <c r="ADE160" s="0"/>
      <c r="ADF160" s="0"/>
      <c r="ADG160" s="0"/>
      <c r="ADH160" s="0"/>
      <c r="ADI160" s="0"/>
      <c r="ADJ160" s="0"/>
      <c r="ADK160" s="0"/>
      <c r="ADL160" s="0"/>
      <c r="ADM160" s="0"/>
      <c r="ADN160" s="0"/>
      <c r="ADO160" s="0"/>
      <c r="ADP160" s="0"/>
      <c r="ADQ160" s="0"/>
      <c r="ADR160" s="0"/>
      <c r="ADS160" s="0"/>
      <c r="ADT160" s="0"/>
      <c r="ADU160" s="0"/>
      <c r="ADV160" s="0"/>
      <c r="ADW160" s="0"/>
      <c r="ADX160" s="0"/>
      <c r="ADY160" s="0"/>
      <c r="ADZ160" s="0"/>
      <c r="AEA160" s="0"/>
      <c r="AEB160" s="0"/>
      <c r="AEC160" s="0"/>
      <c r="AED160" s="0"/>
      <c r="AEE160" s="0"/>
      <c r="AEF160" s="0"/>
      <c r="AEG160" s="0"/>
      <c r="AEH160" s="0"/>
      <c r="AEI160" s="0"/>
      <c r="AEJ160" s="0"/>
      <c r="AEK160" s="0"/>
      <c r="AEL160" s="0"/>
      <c r="AEM160" s="0"/>
      <c r="AEN160" s="0"/>
      <c r="AEO160" s="0"/>
      <c r="AEP160" s="0"/>
      <c r="AEQ160" s="0"/>
      <c r="AER160" s="0"/>
      <c r="AES160" s="0"/>
      <c r="AET160" s="0"/>
      <c r="AEU160" s="0"/>
      <c r="AEV160" s="0"/>
      <c r="AEW160" s="0"/>
      <c r="AEX160" s="0"/>
      <c r="AEY160" s="0"/>
      <c r="AEZ160" s="0"/>
      <c r="AFA160" s="0"/>
      <c r="AFB160" s="0"/>
      <c r="AFC160" s="0"/>
      <c r="AFD160" s="0"/>
      <c r="AFE160" s="0"/>
      <c r="AFF160" s="0"/>
      <c r="AFG160" s="0"/>
      <c r="AFH160" s="0"/>
      <c r="AFI160" s="0"/>
      <c r="AFJ160" s="0"/>
      <c r="AFK160" s="0"/>
      <c r="AFL160" s="0"/>
      <c r="AFM160" s="0"/>
      <c r="AFN160" s="0"/>
      <c r="AFO160" s="0"/>
      <c r="AFP160" s="0"/>
      <c r="AFQ160" s="0"/>
      <c r="AFR160" s="0"/>
      <c r="AFS160" s="0"/>
      <c r="AFT160" s="0"/>
      <c r="AFU160" s="0"/>
      <c r="AFV160" s="0"/>
      <c r="AFW160" s="0"/>
      <c r="AFX160" s="0"/>
      <c r="AFY160" s="0"/>
      <c r="AFZ160" s="0"/>
      <c r="AGA160" s="0"/>
      <c r="AGB160" s="0"/>
      <c r="AGC160" s="0"/>
      <c r="AGD160" s="0"/>
      <c r="AGE160" s="0"/>
      <c r="AGF160" s="0"/>
      <c r="AGG160" s="0"/>
      <c r="AGH160" s="0"/>
      <c r="AGI160" s="0"/>
      <c r="AGJ160" s="0"/>
      <c r="AGK160" s="0"/>
      <c r="AGL160" s="0"/>
      <c r="AGM160" s="0"/>
      <c r="AGN160" s="0"/>
      <c r="AGO160" s="0"/>
      <c r="AGP160" s="0"/>
      <c r="AGQ160" s="0"/>
      <c r="AGR160" s="0"/>
      <c r="AGS160" s="0"/>
      <c r="AGT160" s="0"/>
      <c r="AGU160" s="0"/>
      <c r="AGV160" s="0"/>
      <c r="AGW160" s="0"/>
      <c r="AGX160" s="0"/>
      <c r="AGY160" s="0"/>
      <c r="AGZ160" s="0"/>
      <c r="AHA160" s="0"/>
      <c r="AHB160" s="0"/>
      <c r="AHC160" s="0"/>
      <c r="AHD160" s="0"/>
      <c r="AHE160" s="0"/>
      <c r="AHF160" s="0"/>
      <c r="AHG160" s="0"/>
      <c r="AHH160" s="0"/>
      <c r="AHI160" s="0"/>
      <c r="AHJ160" s="0"/>
      <c r="AHK160" s="0"/>
      <c r="AHL160" s="0"/>
      <c r="AHM160" s="0"/>
      <c r="AHN160" s="0"/>
      <c r="AHO160" s="0"/>
      <c r="AHP160" s="0"/>
      <c r="AHQ160" s="0"/>
      <c r="AHR160" s="0"/>
      <c r="AHS160" s="0"/>
      <c r="AHT160" s="0"/>
      <c r="AHU160" s="0"/>
      <c r="AHV160" s="0"/>
      <c r="AHW160" s="0"/>
      <c r="AHX160" s="0"/>
      <c r="AHY160" s="0"/>
      <c r="AHZ160" s="0"/>
      <c r="AIA160" s="0"/>
      <c r="AIB160" s="0"/>
      <c r="AIC160" s="0"/>
      <c r="AID160" s="0"/>
      <c r="AIE160" s="0"/>
      <c r="AIF160" s="0"/>
      <c r="AIG160" s="0"/>
      <c r="AIH160" s="0"/>
      <c r="AII160" s="0"/>
      <c r="AIJ160" s="0"/>
      <c r="AIK160" s="0"/>
      <c r="AIL160" s="0"/>
      <c r="AIM160" s="0"/>
      <c r="AIN160" s="0"/>
      <c r="AIO160" s="0"/>
      <c r="AIP160" s="0"/>
      <c r="AIQ160" s="0"/>
      <c r="AIR160" s="0"/>
      <c r="AIS160" s="0"/>
      <c r="AIT160" s="0"/>
      <c r="AIU160" s="0"/>
      <c r="AIV160" s="0"/>
      <c r="AIW160" s="0"/>
      <c r="AIX160" s="0"/>
      <c r="AIY160" s="0"/>
      <c r="AIZ160" s="0"/>
      <c r="AJA160" s="0"/>
      <c r="AJB160" s="0"/>
      <c r="AJC160" s="0"/>
      <c r="AJD160" s="0"/>
      <c r="AJE160" s="0"/>
      <c r="AJF160" s="0"/>
      <c r="AJG160" s="0"/>
      <c r="AJH160" s="0"/>
      <c r="AJI160" s="0"/>
      <c r="AJJ160" s="0"/>
      <c r="AJK160" s="0"/>
      <c r="AJL160" s="0"/>
      <c r="AJM160" s="0"/>
      <c r="AJN160" s="0"/>
      <c r="AJO160" s="0"/>
      <c r="AJP160" s="0"/>
      <c r="AJQ160" s="0"/>
      <c r="AJR160" s="0"/>
      <c r="AJS160" s="0"/>
      <c r="AJT160" s="0"/>
      <c r="AJU160" s="0"/>
      <c r="AJV160" s="0"/>
      <c r="AJW160" s="0"/>
      <c r="AJX160" s="0"/>
      <c r="AJY160" s="0"/>
      <c r="AJZ160" s="0"/>
      <c r="AKA160" s="0"/>
      <c r="AKB160" s="0"/>
      <c r="AKC160" s="0"/>
      <c r="AKD160" s="0"/>
      <c r="AKE160" s="0"/>
      <c r="AKF160" s="0"/>
      <c r="AKG160" s="0"/>
      <c r="AKH160" s="0"/>
      <c r="AKI160" s="0"/>
      <c r="AKJ160" s="0"/>
      <c r="AKK160" s="0"/>
      <c r="AKL160" s="0"/>
      <c r="AKM160" s="0"/>
      <c r="AKN160" s="0"/>
      <c r="AKO160" s="0"/>
      <c r="AKP160" s="0"/>
      <c r="AKQ160" s="0"/>
      <c r="AKR160" s="0"/>
      <c r="AKS160" s="0"/>
      <c r="AKT160" s="0"/>
      <c r="AKU160" s="0"/>
      <c r="AKV160" s="0"/>
      <c r="AKW160" s="0"/>
      <c r="AKX160" s="0"/>
      <c r="AKY160" s="0"/>
      <c r="AKZ160" s="0"/>
      <c r="ALA160" s="0"/>
      <c r="ALB160" s="0"/>
      <c r="ALC160" s="0"/>
      <c r="ALD160" s="0"/>
      <c r="ALE160" s="0"/>
      <c r="ALF160" s="0"/>
      <c r="ALG160" s="0"/>
      <c r="ALH160" s="0"/>
      <c r="ALI160" s="0"/>
      <c r="ALJ160" s="0"/>
      <c r="ALK160" s="0"/>
      <c r="ALL160" s="0"/>
      <c r="ALM160" s="0"/>
      <c r="ALN160" s="0"/>
      <c r="ALO160" s="0"/>
      <c r="ALP160" s="0"/>
      <c r="ALQ160" s="0"/>
      <c r="ALR160" s="0"/>
      <c r="ALS160" s="0"/>
      <c r="ALT160" s="0"/>
      <c r="ALU160" s="0"/>
      <c r="ALV160" s="0"/>
      <c r="ALW160" s="0"/>
      <c r="ALX160" s="0"/>
      <c r="ALY160" s="0"/>
      <c r="ALZ160" s="0"/>
      <c r="AMA160" s="0"/>
      <c r="AMB160" s="0"/>
      <c r="AMC160" s="0"/>
      <c r="AMD160" s="0"/>
      <c r="AME160" s="0"/>
      <c r="AMF160" s="0"/>
      <c r="AMG160" s="0"/>
    </row>
    <row r="161" customFormat="false" ht="15.75" hidden="false" customHeight="true" outlineLevel="0" collapsed="false">
      <c r="A161" s="0"/>
      <c r="B161" s="81" t="s">
        <v>90</v>
      </c>
      <c r="C161" s="82"/>
      <c r="D161" s="82"/>
      <c r="E161" s="82"/>
      <c r="F161" s="82"/>
      <c r="G161" s="82"/>
      <c r="H161" s="82"/>
      <c r="I161" s="83" t="e">
        <f aca="false">MIN(E149,J153)</f>
        <v>#DIV/0!</v>
      </c>
      <c r="J161" s="0"/>
      <c r="K161" s="0"/>
      <c r="L161" s="61"/>
      <c r="M161" s="0"/>
      <c r="N161" s="20"/>
      <c r="O161" s="20"/>
    </row>
    <row r="162" customFormat="false" ht="15.75" hidden="false" customHeight="true" outlineLevel="0" collapsed="false">
      <c r="A162" s="0"/>
      <c r="B162" s="81" t="s">
        <v>91</v>
      </c>
      <c r="C162" s="82"/>
      <c r="D162" s="82"/>
      <c r="E162" s="82"/>
      <c r="F162" s="82"/>
      <c r="G162" s="82"/>
      <c r="H162" s="82"/>
      <c r="I162" s="83" t="n">
        <f aca="false">C18/2</f>
        <v>0</v>
      </c>
      <c r="J162" s="0"/>
      <c r="K162" s="0"/>
      <c r="L162" s="61"/>
      <c r="M162" s="0"/>
      <c r="N162" s="20"/>
      <c r="O162" s="20"/>
    </row>
    <row r="163" customFormat="false" ht="15.75" hidden="false" customHeight="true" outlineLevel="0" collapsed="false">
      <c r="A163" s="0"/>
      <c r="B163" s="81" t="s">
        <v>92</v>
      </c>
      <c r="C163" s="82"/>
      <c r="D163" s="82"/>
      <c r="E163" s="82"/>
      <c r="F163" s="82"/>
      <c r="G163" s="82"/>
      <c r="H163" s="82"/>
      <c r="I163" s="83" t="e">
        <f aca="false">I161-I162</f>
        <v>#DIV/0!</v>
      </c>
      <c r="J163" s="0"/>
      <c r="K163" s="0"/>
      <c r="L163" s="61"/>
      <c r="M163" s="0"/>
      <c r="N163" s="20"/>
      <c r="O163" s="20"/>
    </row>
    <row r="164" customFormat="false" ht="15.75" hidden="false" customHeight="true" outlineLevel="0" collapsed="false">
      <c r="A164" s="0"/>
      <c r="B164" s="0"/>
      <c r="C164" s="0"/>
      <c r="D164" s="0"/>
      <c r="E164" s="0"/>
      <c r="F164" s="0"/>
      <c r="G164" s="0"/>
      <c r="H164" s="0"/>
      <c r="I164" s="0"/>
      <c r="J164" s="0"/>
      <c r="K164" s="0"/>
      <c r="L164" s="61"/>
      <c r="M164" s="0"/>
      <c r="N164" s="0"/>
      <c r="O164" s="0"/>
      <c r="P164" s="0"/>
      <c r="Q164" s="0"/>
      <c r="R164" s="0"/>
      <c r="S164" s="0"/>
      <c r="T164" s="0"/>
      <c r="U164" s="0"/>
      <c r="V164" s="0"/>
      <c r="W164" s="0"/>
      <c r="X164" s="0"/>
      <c r="Y164" s="0"/>
      <c r="Z164" s="0"/>
      <c r="AA164" s="0"/>
      <c r="AB164" s="0"/>
      <c r="AC164" s="0"/>
      <c r="AD164" s="0"/>
      <c r="AE164" s="0"/>
      <c r="AF164" s="0"/>
      <c r="AG164" s="0"/>
      <c r="AH164" s="0"/>
      <c r="AI164" s="0"/>
      <c r="AJ164" s="0"/>
      <c r="AK164" s="0"/>
      <c r="AL164" s="0"/>
      <c r="AM164" s="0"/>
      <c r="AN164" s="0"/>
      <c r="AO164" s="0"/>
      <c r="AP164" s="0"/>
      <c r="AQ164" s="0"/>
      <c r="AR164" s="0"/>
      <c r="AS164" s="0"/>
      <c r="AT164" s="0"/>
      <c r="AU164" s="0"/>
      <c r="AV164" s="0"/>
      <c r="AW164" s="0"/>
      <c r="AX164" s="0"/>
      <c r="AY164" s="0"/>
      <c r="AZ164" s="0"/>
      <c r="BA164" s="0"/>
      <c r="BB164" s="0"/>
      <c r="BC164" s="0"/>
      <c r="BD164" s="0"/>
      <c r="BE164" s="0"/>
      <c r="BF164" s="0"/>
      <c r="BG164" s="0"/>
      <c r="BH164" s="0"/>
      <c r="BI164" s="0"/>
      <c r="BJ164" s="0"/>
      <c r="BK164" s="0"/>
      <c r="BL164" s="0"/>
      <c r="BM164" s="0"/>
      <c r="BN164" s="0"/>
      <c r="BO164" s="0"/>
      <c r="BP164" s="0"/>
      <c r="BQ164" s="0"/>
      <c r="BR164" s="0"/>
      <c r="BS164" s="0"/>
      <c r="BT164" s="0"/>
      <c r="BU164" s="0"/>
      <c r="BV164" s="0"/>
      <c r="BW164" s="0"/>
      <c r="BX164" s="0"/>
      <c r="BY164" s="0"/>
      <c r="BZ164" s="0"/>
      <c r="CA164" s="0"/>
      <c r="CB164" s="0"/>
      <c r="CC164" s="0"/>
      <c r="CD164" s="0"/>
      <c r="CE164" s="0"/>
      <c r="CF164" s="0"/>
      <c r="CG164" s="0"/>
      <c r="CH164" s="0"/>
      <c r="CI164" s="0"/>
      <c r="CJ164" s="0"/>
      <c r="CK164" s="0"/>
      <c r="CL164" s="0"/>
      <c r="CM164" s="0"/>
      <c r="CN164" s="0"/>
      <c r="CO164" s="0"/>
      <c r="CP164" s="0"/>
      <c r="CQ164" s="0"/>
      <c r="CR164" s="0"/>
      <c r="CS164" s="0"/>
      <c r="CT164" s="0"/>
      <c r="CU164" s="0"/>
      <c r="CV164" s="0"/>
      <c r="CW164" s="0"/>
      <c r="CX164" s="0"/>
      <c r="CY164" s="0"/>
      <c r="CZ164" s="0"/>
      <c r="DA164" s="0"/>
      <c r="DB164" s="0"/>
      <c r="DC164" s="0"/>
      <c r="DD164" s="0"/>
      <c r="DE164" s="0"/>
      <c r="DF164" s="0"/>
      <c r="DG164" s="0"/>
      <c r="DH164" s="0"/>
      <c r="DI164" s="0"/>
      <c r="DJ164" s="0"/>
      <c r="DK164" s="0"/>
      <c r="DL164" s="0"/>
      <c r="DM164" s="0"/>
      <c r="DN164" s="0"/>
      <c r="DO164" s="0"/>
      <c r="DP164" s="0"/>
      <c r="DQ164" s="0"/>
      <c r="DR164" s="0"/>
      <c r="DS164" s="0"/>
      <c r="DT164" s="0"/>
      <c r="DU164" s="0"/>
      <c r="DV164" s="0"/>
      <c r="DW164" s="0"/>
      <c r="DX164" s="0"/>
      <c r="DY164" s="0"/>
      <c r="DZ164" s="0"/>
      <c r="EA164" s="0"/>
      <c r="EB164" s="0"/>
      <c r="EC164" s="0"/>
      <c r="ED164" s="0"/>
      <c r="EE164" s="0"/>
      <c r="EF164" s="0"/>
      <c r="EG164" s="0"/>
      <c r="EH164" s="0"/>
      <c r="EI164" s="0"/>
      <c r="EJ164" s="0"/>
      <c r="EK164" s="0"/>
      <c r="EL164" s="0"/>
      <c r="EM164" s="0"/>
      <c r="EN164" s="0"/>
      <c r="EO164" s="0"/>
      <c r="EP164" s="0"/>
      <c r="EQ164" s="0"/>
      <c r="ER164" s="0"/>
      <c r="ES164" s="0"/>
      <c r="ET164" s="0"/>
      <c r="EU164" s="0"/>
      <c r="EV164" s="0"/>
      <c r="EW164" s="0"/>
      <c r="EX164" s="0"/>
      <c r="EY164" s="0"/>
      <c r="EZ164" s="0"/>
      <c r="FA164" s="0"/>
      <c r="FB164" s="0"/>
      <c r="FC164" s="0"/>
      <c r="FD164" s="0"/>
      <c r="FE164" s="0"/>
      <c r="FF164" s="0"/>
      <c r="FG164" s="0"/>
      <c r="FH164" s="0"/>
      <c r="FI164" s="0"/>
      <c r="FJ164" s="0"/>
      <c r="FK164" s="0"/>
      <c r="FL164" s="0"/>
      <c r="FM164" s="0"/>
      <c r="FN164" s="0"/>
      <c r="FO164" s="0"/>
      <c r="FP164" s="0"/>
      <c r="FQ164" s="0"/>
      <c r="FR164" s="0"/>
      <c r="FS164" s="0"/>
      <c r="FT164" s="0"/>
      <c r="FU164" s="0"/>
      <c r="FV164" s="0"/>
      <c r="FW164" s="0"/>
      <c r="FX164" s="0"/>
      <c r="FY164" s="0"/>
      <c r="FZ164" s="0"/>
      <c r="GA164" s="0"/>
      <c r="GB164" s="0"/>
      <c r="GC164" s="0"/>
      <c r="GD164" s="0"/>
      <c r="GE164" s="0"/>
      <c r="GF164" s="0"/>
      <c r="GG164" s="0"/>
      <c r="GH164" s="0"/>
      <c r="GI164" s="0"/>
      <c r="GJ164" s="0"/>
      <c r="GK164" s="0"/>
      <c r="GL164" s="0"/>
      <c r="GM164" s="0"/>
      <c r="GN164" s="0"/>
      <c r="GO164" s="0"/>
      <c r="GP164" s="0"/>
      <c r="GQ164" s="0"/>
      <c r="GR164" s="0"/>
      <c r="GS164" s="0"/>
      <c r="GT164" s="0"/>
      <c r="GU164" s="0"/>
      <c r="GV164" s="0"/>
      <c r="GW164" s="0"/>
      <c r="GX164" s="0"/>
      <c r="GY164" s="0"/>
      <c r="GZ164" s="0"/>
      <c r="HA164" s="0"/>
      <c r="HB164" s="0"/>
      <c r="HC164" s="0"/>
      <c r="HD164" s="0"/>
      <c r="HE164" s="0"/>
      <c r="HF164" s="0"/>
      <c r="HG164" s="0"/>
      <c r="HH164" s="0"/>
      <c r="HI164" s="0"/>
      <c r="HJ164" s="0"/>
      <c r="HK164" s="0"/>
      <c r="HL164" s="0"/>
      <c r="HM164" s="0"/>
      <c r="HN164" s="0"/>
      <c r="HO164" s="0"/>
      <c r="HP164" s="0"/>
      <c r="HQ164" s="0"/>
      <c r="HR164" s="0"/>
      <c r="HS164" s="0"/>
      <c r="HT164" s="0"/>
      <c r="HU164" s="0"/>
      <c r="HV164" s="0"/>
      <c r="HW164" s="0"/>
      <c r="HX164" s="0"/>
      <c r="HY164" s="0"/>
      <c r="HZ164" s="0"/>
      <c r="IA164" s="0"/>
      <c r="IB164" s="0"/>
      <c r="IC164" s="0"/>
      <c r="ID164" s="0"/>
      <c r="IE164" s="0"/>
      <c r="IF164" s="0"/>
      <c r="IG164" s="0"/>
      <c r="IH164" s="0"/>
      <c r="II164" s="0"/>
      <c r="IJ164" s="0"/>
      <c r="IK164" s="0"/>
      <c r="IL164" s="0"/>
      <c r="IM164" s="0"/>
      <c r="IN164" s="0"/>
      <c r="IO164" s="0"/>
      <c r="IP164" s="0"/>
      <c r="IQ164" s="0"/>
      <c r="IR164" s="0"/>
      <c r="IS164" s="0"/>
      <c r="IT164" s="0"/>
      <c r="IU164" s="0"/>
      <c r="IV164" s="0"/>
      <c r="IW164" s="0"/>
      <c r="IX164" s="0"/>
      <c r="IY164" s="0"/>
      <c r="IZ164" s="0"/>
      <c r="JA164" s="0"/>
      <c r="JB164" s="0"/>
      <c r="JC164" s="0"/>
      <c r="JD164" s="0"/>
      <c r="JE164" s="0"/>
      <c r="JF164" s="0"/>
      <c r="JG164" s="0"/>
      <c r="JH164" s="0"/>
      <c r="JI164" s="0"/>
      <c r="JJ164" s="0"/>
      <c r="JK164" s="0"/>
      <c r="JL164" s="0"/>
      <c r="JM164" s="0"/>
      <c r="JN164" s="0"/>
      <c r="JO164" s="0"/>
      <c r="JP164" s="0"/>
      <c r="JQ164" s="0"/>
      <c r="JR164" s="0"/>
      <c r="JS164" s="0"/>
      <c r="JT164" s="0"/>
      <c r="JU164" s="0"/>
      <c r="JV164" s="0"/>
      <c r="JW164" s="0"/>
      <c r="JX164" s="0"/>
      <c r="JY164" s="0"/>
      <c r="JZ164" s="0"/>
      <c r="KA164" s="0"/>
      <c r="KB164" s="0"/>
      <c r="KC164" s="0"/>
      <c r="KD164" s="0"/>
      <c r="KE164" s="0"/>
      <c r="KF164" s="0"/>
      <c r="KG164" s="0"/>
      <c r="KH164" s="0"/>
      <c r="KI164" s="0"/>
      <c r="KJ164" s="0"/>
      <c r="KK164" s="0"/>
      <c r="KL164" s="0"/>
      <c r="KM164" s="0"/>
      <c r="KN164" s="0"/>
      <c r="KO164" s="0"/>
      <c r="KP164" s="0"/>
      <c r="KQ164" s="0"/>
      <c r="KR164" s="0"/>
      <c r="KS164" s="0"/>
      <c r="KT164" s="0"/>
      <c r="KU164" s="0"/>
      <c r="KV164" s="0"/>
      <c r="KW164" s="0"/>
      <c r="KX164" s="0"/>
      <c r="KY164" s="0"/>
      <c r="KZ164" s="0"/>
      <c r="LA164" s="0"/>
      <c r="LB164" s="0"/>
      <c r="LC164" s="0"/>
      <c r="LD164" s="0"/>
      <c r="LE164" s="0"/>
      <c r="LF164" s="0"/>
      <c r="LG164" s="0"/>
      <c r="LH164" s="0"/>
      <c r="LI164" s="0"/>
      <c r="LJ164" s="0"/>
      <c r="LK164" s="0"/>
      <c r="LL164" s="0"/>
      <c r="LM164" s="0"/>
      <c r="LN164" s="0"/>
      <c r="LO164" s="0"/>
      <c r="LP164" s="0"/>
      <c r="LQ164" s="0"/>
      <c r="LR164" s="0"/>
      <c r="LS164" s="0"/>
      <c r="LT164" s="0"/>
      <c r="LU164" s="0"/>
      <c r="LV164" s="0"/>
      <c r="LW164" s="0"/>
      <c r="LX164" s="0"/>
      <c r="LY164" s="0"/>
      <c r="LZ164" s="0"/>
      <c r="MA164" s="0"/>
      <c r="MB164" s="0"/>
      <c r="MC164" s="0"/>
      <c r="MD164" s="0"/>
      <c r="ME164" s="0"/>
      <c r="MF164" s="0"/>
      <c r="MG164" s="0"/>
      <c r="MH164" s="0"/>
      <c r="MI164" s="0"/>
      <c r="MJ164" s="0"/>
      <c r="MK164" s="0"/>
      <c r="ML164" s="0"/>
      <c r="MM164" s="0"/>
      <c r="MN164" s="0"/>
      <c r="MO164" s="0"/>
      <c r="MP164" s="0"/>
      <c r="MQ164" s="0"/>
      <c r="MR164" s="0"/>
      <c r="MS164" s="0"/>
      <c r="MT164" s="0"/>
      <c r="MU164" s="0"/>
      <c r="MV164" s="0"/>
      <c r="MW164" s="0"/>
      <c r="MX164" s="0"/>
      <c r="MY164" s="0"/>
      <c r="MZ164" s="0"/>
      <c r="NA164" s="0"/>
      <c r="NB164" s="0"/>
      <c r="NC164" s="0"/>
      <c r="ND164" s="0"/>
      <c r="NE164" s="0"/>
      <c r="NF164" s="0"/>
      <c r="NG164" s="0"/>
      <c r="NH164" s="0"/>
      <c r="NI164" s="0"/>
      <c r="NJ164" s="0"/>
      <c r="NK164" s="0"/>
      <c r="NL164" s="0"/>
      <c r="NM164" s="0"/>
      <c r="NN164" s="0"/>
      <c r="NO164" s="0"/>
      <c r="NP164" s="0"/>
      <c r="NQ164" s="0"/>
      <c r="NR164" s="0"/>
      <c r="NS164" s="0"/>
      <c r="NT164" s="0"/>
      <c r="NU164" s="0"/>
      <c r="NV164" s="0"/>
      <c r="NW164" s="0"/>
      <c r="NX164" s="0"/>
      <c r="NY164" s="0"/>
      <c r="NZ164" s="0"/>
      <c r="OA164" s="0"/>
      <c r="OB164" s="0"/>
      <c r="OC164" s="0"/>
      <c r="OD164" s="0"/>
      <c r="OE164" s="0"/>
      <c r="OF164" s="0"/>
      <c r="OG164" s="0"/>
      <c r="OH164" s="0"/>
      <c r="OI164" s="0"/>
      <c r="OJ164" s="0"/>
      <c r="OK164" s="0"/>
      <c r="OL164" s="0"/>
      <c r="OM164" s="0"/>
      <c r="ON164" s="0"/>
      <c r="OO164" s="0"/>
      <c r="OP164" s="0"/>
      <c r="OQ164" s="0"/>
      <c r="OR164" s="0"/>
      <c r="OS164" s="0"/>
      <c r="OT164" s="0"/>
      <c r="OU164" s="0"/>
      <c r="OV164" s="0"/>
      <c r="OW164" s="0"/>
      <c r="OX164" s="0"/>
      <c r="OY164" s="0"/>
      <c r="OZ164" s="0"/>
      <c r="PA164" s="0"/>
      <c r="PB164" s="0"/>
      <c r="PC164" s="0"/>
      <c r="PD164" s="0"/>
      <c r="PE164" s="0"/>
      <c r="PF164" s="0"/>
      <c r="PG164" s="0"/>
      <c r="PH164" s="0"/>
      <c r="PI164" s="0"/>
      <c r="PJ164" s="0"/>
      <c r="PK164" s="0"/>
      <c r="PL164" s="0"/>
      <c r="PM164" s="0"/>
      <c r="PN164" s="0"/>
      <c r="PO164" s="0"/>
      <c r="PP164" s="0"/>
      <c r="PQ164" s="0"/>
      <c r="PR164" s="0"/>
      <c r="PS164" s="0"/>
      <c r="PT164" s="0"/>
      <c r="PU164" s="0"/>
      <c r="PV164" s="0"/>
      <c r="PW164" s="0"/>
      <c r="PX164" s="0"/>
      <c r="PY164" s="0"/>
      <c r="PZ164" s="0"/>
      <c r="QA164" s="0"/>
      <c r="QB164" s="0"/>
      <c r="QC164" s="0"/>
      <c r="QD164" s="0"/>
      <c r="QE164" s="0"/>
      <c r="QF164" s="0"/>
      <c r="QG164" s="0"/>
      <c r="QH164" s="0"/>
      <c r="QI164" s="0"/>
      <c r="QJ164" s="0"/>
      <c r="QK164" s="0"/>
      <c r="QL164" s="0"/>
      <c r="QM164" s="0"/>
      <c r="QN164" s="0"/>
      <c r="QO164" s="0"/>
      <c r="QP164" s="0"/>
      <c r="QQ164" s="0"/>
      <c r="QR164" s="0"/>
      <c r="QS164" s="0"/>
      <c r="QT164" s="0"/>
      <c r="QU164" s="0"/>
      <c r="QV164" s="0"/>
      <c r="QW164" s="0"/>
      <c r="QX164" s="0"/>
      <c r="QY164" s="0"/>
      <c r="QZ164" s="0"/>
      <c r="RA164" s="0"/>
      <c r="RB164" s="0"/>
      <c r="RC164" s="0"/>
      <c r="RD164" s="0"/>
      <c r="RE164" s="0"/>
      <c r="RF164" s="0"/>
      <c r="RG164" s="0"/>
      <c r="RH164" s="0"/>
      <c r="RI164" s="0"/>
      <c r="RJ164" s="0"/>
      <c r="RK164" s="0"/>
      <c r="RL164" s="0"/>
      <c r="RM164" s="0"/>
      <c r="RN164" s="0"/>
      <c r="RO164" s="0"/>
      <c r="RP164" s="0"/>
      <c r="RQ164" s="0"/>
      <c r="RR164" s="0"/>
      <c r="RS164" s="0"/>
      <c r="RT164" s="0"/>
      <c r="RU164" s="0"/>
      <c r="RV164" s="0"/>
      <c r="RW164" s="0"/>
      <c r="RX164" s="0"/>
      <c r="RY164" s="0"/>
      <c r="RZ164" s="0"/>
      <c r="SA164" s="0"/>
      <c r="SB164" s="0"/>
      <c r="SC164" s="0"/>
      <c r="SD164" s="0"/>
      <c r="SE164" s="0"/>
      <c r="SF164" s="0"/>
      <c r="SG164" s="0"/>
      <c r="SH164" s="0"/>
      <c r="SI164" s="0"/>
      <c r="SJ164" s="0"/>
      <c r="SK164" s="0"/>
      <c r="SL164" s="0"/>
      <c r="SM164" s="0"/>
      <c r="SN164" s="0"/>
      <c r="SO164" s="0"/>
      <c r="SP164" s="0"/>
      <c r="SQ164" s="0"/>
      <c r="SR164" s="0"/>
      <c r="SS164" s="0"/>
      <c r="ST164" s="0"/>
      <c r="SU164" s="0"/>
      <c r="SV164" s="0"/>
      <c r="SW164" s="0"/>
      <c r="SX164" s="0"/>
      <c r="SY164" s="0"/>
      <c r="SZ164" s="0"/>
      <c r="TA164" s="0"/>
      <c r="TB164" s="0"/>
      <c r="TC164" s="0"/>
      <c r="TD164" s="0"/>
      <c r="TE164" s="0"/>
      <c r="TF164" s="0"/>
      <c r="TG164" s="0"/>
      <c r="TH164" s="0"/>
      <c r="TI164" s="0"/>
      <c r="TJ164" s="0"/>
      <c r="TK164" s="0"/>
      <c r="TL164" s="0"/>
      <c r="TM164" s="0"/>
      <c r="TN164" s="0"/>
      <c r="TO164" s="0"/>
      <c r="TP164" s="0"/>
      <c r="TQ164" s="0"/>
      <c r="TR164" s="0"/>
      <c r="TS164" s="0"/>
      <c r="TT164" s="0"/>
      <c r="TU164" s="0"/>
      <c r="TV164" s="0"/>
      <c r="TW164" s="0"/>
      <c r="TX164" s="0"/>
      <c r="TY164" s="0"/>
      <c r="TZ164" s="0"/>
      <c r="UA164" s="0"/>
      <c r="UB164" s="0"/>
      <c r="UC164" s="0"/>
      <c r="UD164" s="0"/>
      <c r="UE164" s="0"/>
      <c r="UF164" s="0"/>
      <c r="UG164" s="0"/>
      <c r="UH164" s="0"/>
      <c r="UI164" s="0"/>
      <c r="UJ164" s="0"/>
      <c r="UK164" s="0"/>
      <c r="UL164" s="0"/>
      <c r="UM164" s="0"/>
      <c r="UN164" s="0"/>
      <c r="UO164" s="0"/>
      <c r="UP164" s="0"/>
      <c r="UQ164" s="0"/>
      <c r="UR164" s="0"/>
      <c r="US164" s="0"/>
      <c r="UT164" s="0"/>
      <c r="UU164" s="0"/>
      <c r="UV164" s="0"/>
      <c r="UW164" s="0"/>
      <c r="UX164" s="0"/>
      <c r="UY164" s="0"/>
      <c r="UZ164" s="0"/>
      <c r="VA164" s="0"/>
      <c r="VB164" s="0"/>
      <c r="VC164" s="0"/>
      <c r="VD164" s="0"/>
      <c r="VE164" s="0"/>
      <c r="VF164" s="0"/>
      <c r="VG164" s="0"/>
      <c r="VH164" s="0"/>
      <c r="VI164" s="0"/>
      <c r="VJ164" s="0"/>
      <c r="VK164" s="0"/>
      <c r="VL164" s="0"/>
      <c r="VM164" s="0"/>
      <c r="VN164" s="0"/>
      <c r="VO164" s="0"/>
      <c r="VP164" s="0"/>
      <c r="VQ164" s="0"/>
      <c r="VR164" s="0"/>
      <c r="VS164" s="0"/>
      <c r="VT164" s="0"/>
      <c r="VU164" s="0"/>
      <c r="VV164" s="0"/>
      <c r="VW164" s="0"/>
      <c r="VX164" s="0"/>
      <c r="VY164" s="0"/>
      <c r="VZ164" s="0"/>
      <c r="WA164" s="0"/>
      <c r="WB164" s="0"/>
      <c r="WC164" s="0"/>
      <c r="WD164" s="0"/>
      <c r="WE164" s="0"/>
      <c r="WF164" s="0"/>
      <c r="WG164" s="0"/>
      <c r="WH164" s="0"/>
      <c r="WI164" s="0"/>
      <c r="WJ164" s="0"/>
      <c r="WK164" s="0"/>
      <c r="WL164" s="0"/>
      <c r="WM164" s="0"/>
      <c r="WN164" s="0"/>
      <c r="WO164" s="0"/>
      <c r="WP164" s="0"/>
      <c r="WQ164" s="0"/>
      <c r="WR164" s="0"/>
      <c r="WS164" s="0"/>
      <c r="WT164" s="0"/>
      <c r="WU164" s="0"/>
      <c r="WV164" s="0"/>
      <c r="WW164" s="0"/>
      <c r="WX164" s="0"/>
      <c r="WY164" s="0"/>
      <c r="WZ164" s="0"/>
      <c r="XA164" s="0"/>
      <c r="XB164" s="0"/>
      <c r="XC164" s="0"/>
      <c r="XD164" s="0"/>
      <c r="XE164" s="0"/>
      <c r="XF164" s="0"/>
      <c r="XG164" s="0"/>
      <c r="XH164" s="0"/>
      <c r="XI164" s="0"/>
      <c r="XJ164" s="0"/>
      <c r="XK164" s="0"/>
      <c r="XL164" s="0"/>
      <c r="XM164" s="0"/>
      <c r="XN164" s="0"/>
      <c r="XO164" s="0"/>
      <c r="XP164" s="0"/>
      <c r="XQ164" s="0"/>
      <c r="XR164" s="0"/>
      <c r="XS164" s="0"/>
      <c r="XT164" s="0"/>
      <c r="XU164" s="0"/>
      <c r="XV164" s="0"/>
      <c r="XW164" s="0"/>
      <c r="XX164" s="0"/>
      <c r="XY164" s="0"/>
      <c r="XZ164" s="0"/>
      <c r="YA164" s="0"/>
      <c r="YB164" s="0"/>
      <c r="YC164" s="0"/>
      <c r="YD164" s="0"/>
      <c r="YE164" s="0"/>
      <c r="YF164" s="0"/>
      <c r="YG164" s="0"/>
      <c r="YH164" s="0"/>
      <c r="YI164" s="0"/>
      <c r="YJ164" s="0"/>
      <c r="YK164" s="0"/>
      <c r="YL164" s="0"/>
      <c r="YM164" s="0"/>
      <c r="YN164" s="0"/>
      <c r="YO164" s="0"/>
      <c r="YP164" s="0"/>
      <c r="YQ164" s="0"/>
      <c r="YR164" s="0"/>
      <c r="YS164" s="0"/>
      <c r="YT164" s="0"/>
      <c r="YU164" s="0"/>
      <c r="YV164" s="0"/>
      <c r="YW164" s="0"/>
      <c r="YX164" s="0"/>
      <c r="YY164" s="0"/>
      <c r="YZ164" s="0"/>
      <c r="ZA164" s="0"/>
      <c r="ZB164" s="0"/>
      <c r="ZC164" s="0"/>
      <c r="ZD164" s="0"/>
      <c r="ZE164" s="0"/>
      <c r="ZF164" s="0"/>
      <c r="ZG164" s="0"/>
      <c r="ZH164" s="0"/>
      <c r="ZI164" s="0"/>
      <c r="ZJ164" s="0"/>
      <c r="ZK164" s="0"/>
      <c r="ZL164" s="0"/>
      <c r="ZM164" s="0"/>
      <c r="ZN164" s="0"/>
      <c r="ZO164" s="0"/>
      <c r="ZP164" s="0"/>
      <c r="ZQ164" s="0"/>
      <c r="ZR164" s="0"/>
      <c r="ZS164" s="0"/>
      <c r="ZT164" s="0"/>
      <c r="ZU164" s="0"/>
      <c r="ZV164" s="0"/>
      <c r="ZW164" s="0"/>
      <c r="ZX164" s="0"/>
      <c r="ZY164" s="0"/>
      <c r="ZZ164" s="0"/>
      <c r="AAA164" s="0"/>
      <c r="AAB164" s="0"/>
      <c r="AAC164" s="0"/>
      <c r="AAD164" s="0"/>
      <c r="AAE164" s="0"/>
      <c r="AAF164" s="0"/>
      <c r="AAG164" s="0"/>
      <c r="AAH164" s="0"/>
      <c r="AAI164" s="0"/>
      <c r="AAJ164" s="0"/>
      <c r="AAK164" s="0"/>
      <c r="AAL164" s="0"/>
      <c r="AAM164" s="0"/>
      <c r="AAN164" s="0"/>
      <c r="AAO164" s="0"/>
      <c r="AAP164" s="0"/>
      <c r="AAQ164" s="0"/>
      <c r="AAR164" s="0"/>
      <c r="AAS164" s="0"/>
      <c r="AAT164" s="0"/>
      <c r="AAU164" s="0"/>
      <c r="AAV164" s="0"/>
      <c r="AAW164" s="0"/>
      <c r="AAX164" s="0"/>
      <c r="AAY164" s="0"/>
      <c r="AAZ164" s="0"/>
      <c r="ABA164" s="0"/>
      <c r="ABB164" s="0"/>
      <c r="ABC164" s="0"/>
      <c r="ABD164" s="0"/>
      <c r="ABE164" s="0"/>
      <c r="ABF164" s="0"/>
      <c r="ABG164" s="0"/>
      <c r="ABH164" s="0"/>
      <c r="ABI164" s="0"/>
      <c r="ABJ164" s="0"/>
      <c r="ABK164" s="0"/>
      <c r="ABL164" s="0"/>
      <c r="ABM164" s="0"/>
      <c r="ABN164" s="0"/>
      <c r="ABO164" s="0"/>
      <c r="ABP164" s="0"/>
      <c r="ABQ164" s="0"/>
      <c r="ABR164" s="0"/>
      <c r="ABS164" s="0"/>
      <c r="ABT164" s="0"/>
      <c r="ABU164" s="0"/>
      <c r="ABV164" s="0"/>
      <c r="ABW164" s="0"/>
      <c r="ABX164" s="0"/>
      <c r="ABY164" s="0"/>
      <c r="ABZ164" s="0"/>
      <c r="ACA164" s="0"/>
      <c r="ACB164" s="0"/>
      <c r="ACC164" s="0"/>
      <c r="ACD164" s="0"/>
      <c r="ACE164" s="0"/>
      <c r="ACF164" s="0"/>
      <c r="ACG164" s="0"/>
      <c r="ACH164" s="0"/>
      <c r="ACI164" s="0"/>
      <c r="ACJ164" s="0"/>
      <c r="ACK164" s="0"/>
      <c r="ACL164" s="0"/>
      <c r="ACM164" s="0"/>
      <c r="ACN164" s="0"/>
      <c r="ACO164" s="0"/>
      <c r="ACP164" s="0"/>
      <c r="ACQ164" s="0"/>
      <c r="ACR164" s="0"/>
      <c r="ACS164" s="0"/>
      <c r="ACT164" s="0"/>
      <c r="ACU164" s="0"/>
      <c r="ACV164" s="0"/>
      <c r="ACW164" s="0"/>
      <c r="ACX164" s="0"/>
      <c r="ACY164" s="0"/>
      <c r="ACZ164" s="0"/>
      <c r="ADA164" s="0"/>
      <c r="ADB164" s="0"/>
      <c r="ADC164" s="0"/>
      <c r="ADD164" s="0"/>
      <c r="ADE164" s="0"/>
      <c r="ADF164" s="0"/>
      <c r="ADG164" s="0"/>
      <c r="ADH164" s="0"/>
      <c r="ADI164" s="0"/>
      <c r="ADJ164" s="0"/>
      <c r="ADK164" s="0"/>
      <c r="ADL164" s="0"/>
      <c r="ADM164" s="0"/>
      <c r="ADN164" s="0"/>
      <c r="ADO164" s="0"/>
      <c r="ADP164" s="0"/>
      <c r="ADQ164" s="0"/>
      <c r="ADR164" s="0"/>
      <c r="ADS164" s="0"/>
      <c r="ADT164" s="0"/>
      <c r="ADU164" s="0"/>
      <c r="ADV164" s="0"/>
      <c r="ADW164" s="0"/>
      <c r="ADX164" s="0"/>
      <c r="ADY164" s="0"/>
      <c r="ADZ164" s="0"/>
      <c r="AEA164" s="0"/>
      <c r="AEB164" s="0"/>
      <c r="AEC164" s="0"/>
      <c r="AED164" s="0"/>
      <c r="AEE164" s="0"/>
      <c r="AEF164" s="0"/>
      <c r="AEG164" s="0"/>
      <c r="AEH164" s="0"/>
      <c r="AEI164" s="0"/>
      <c r="AEJ164" s="0"/>
      <c r="AEK164" s="0"/>
      <c r="AEL164" s="0"/>
      <c r="AEM164" s="0"/>
      <c r="AEN164" s="0"/>
      <c r="AEO164" s="0"/>
      <c r="AEP164" s="0"/>
      <c r="AEQ164" s="0"/>
      <c r="AER164" s="0"/>
      <c r="AES164" s="0"/>
      <c r="AET164" s="0"/>
      <c r="AEU164" s="0"/>
      <c r="AEV164" s="0"/>
      <c r="AEW164" s="0"/>
      <c r="AEX164" s="0"/>
      <c r="AEY164" s="0"/>
      <c r="AEZ164" s="0"/>
      <c r="AFA164" s="0"/>
      <c r="AFB164" s="0"/>
      <c r="AFC164" s="0"/>
      <c r="AFD164" s="0"/>
      <c r="AFE164" s="0"/>
      <c r="AFF164" s="0"/>
      <c r="AFG164" s="0"/>
      <c r="AFH164" s="0"/>
      <c r="AFI164" s="0"/>
      <c r="AFJ164" s="0"/>
      <c r="AFK164" s="0"/>
      <c r="AFL164" s="0"/>
      <c r="AFM164" s="0"/>
      <c r="AFN164" s="0"/>
      <c r="AFO164" s="0"/>
      <c r="AFP164" s="0"/>
      <c r="AFQ164" s="0"/>
      <c r="AFR164" s="0"/>
      <c r="AFS164" s="0"/>
      <c r="AFT164" s="0"/>
      <c r="AFU164" s="0"/>
      <c r="AFV164" s="0"/>
      <c r="AFW164" s="0"/>
      <c r="AFX164" s="0"/>
      <c r="AFY164" s="0"/>
      <c r="AFZ164" s="0"/>
      <c r="AGA164" s="0"/>
      <c r="AGB164" s="0"/>
      <c r="AGC164" s="0"/>
      <c r="AGD164" s="0"/>
      <c r="AGE164" s="0"/>
      <c r="AGF164" s="0"/>
      <c r="AGG164" s="0"/>
      <c r="AGH164" s="0"/>
      <c r="AGI164" s="0"/>
      <c r="AGJ164" s="0"/>
      <c r="AGK164" s="0"/>
      <c r="AGL164" s="0"/>
      <c r="AGM164" s="0"/>
      <c r="AGN164" s="0"/>
      <c r="AGO164" s="0"/>
      <c r="AGP164" s="0"/>
      <c r="AGQ164" s="0"/>
      <c r="AGR164" s="0"/>
      <c r="AGS164" s="0"/>
      <c r="AGT164" s="0"/>
      <c r="AGU164" s="0"/>
      <c r="AGV164" s="0"/>
      <c r="AGW164" s="0"/>
      <c r="AGX164" s="0"/>
      <c r="AGY164" s="0"/>
      <c r="AGZ164" s="0"/>
      <c r="AHA164" s="0"/>
      <c r="AHB164" s="0"/>
      <c r="AHC164" s="0"/>
      <c r="AHD164" s="0"/>
      <c r="AHE164" s="0"/>
      <c r="AHF164" s="0"/>
      <c r="AHG164" s="0"/>
      <c r="AHH164" s="0"/>
      <c r="AHI164" s="0"/>
      <c r="AHJ164" s="0"/>
      <c r="AHK164" s="0"/>
      <c r="AHL164" s="0"/>
      <c r="AHM164" s="0"/>
      <c r="AHN164" s="0"/>
      <c r="AHO164" s="0"/>
      <c r="AHP164" s="0"/>
      <c r="AHQ164" s="0"/>
      <c r="AHR164" s="0"/>
      <c r="AHS164" s="0"/>
      <c r="AHT164" s="0"/>
      <c r="AHU164" s="0"/>
      <c r="AHV164" s="0"/>
      <c r="AHW164" s="0"/>
      <c r="AHX164" s="0"/>
      <c r="AHY164" s="0"/>
      <c r="AHZ164" s="0"/>
      <c r="AIA164" s="0"/>
      <c r="AIB164" s="0"/>
      <c r="AIC164" s="0"/>
      <c r="AID164" s="0"/>
      <c r="AIE164" s="0"/>
      <c r="AIF164" s="0"/>
      <c r="AIG164" s="0"/>
      <c r="AIH164" s="0"/>
      <c r="AII164" s="0"/>
      <c r="AIJ164" s="0"/>
      <c r="AIK164" s="0"/>
      <c r="AIL164" s="0"/>
      <c r="AIM164" s="0"/>
      <c r="AIN164" s="0"/>
      <c r="AIO164" s="0"/>
      <c r="AIP164" s="0"/>
      <c r="AIQ164" s="0"/>
      <c r="AIR164" s="0"/>
      <c r="AIS164" s="0"/>
      <c r="AIT164" s="0"/>
      <c r="AIU164" s="0"/>
      <c r="AIV164" s="0"/>
      <c r="AIW164" s="0"/>
      <c r="AIX164" s="0"/>
      <c r="AIY164" s="0"/>
      <c r="AIZ164" s="0"/>
      <c r="AJA164" s="0"/>
      <c r="AJB164" s="0"/>
      <c r="AJC164" s="0"/>
      <c r="AJD164" s="0"/>
      <c r="AJE164" s="0"/>
      <c r="AJF164" s="0"/>
      <c r="AJG164" s="0"/>
      <c r="AJH164" s="0"/>
      <c r="AJI164" s="0"/>
      <c r="AJJ164" s="0"/>
      <c r="AJK164" s="0"/>
      <c r="AJL164" s="0"/>
      <c r="AJM164" s="0"/>
      <c r="AJN164" s="0"/>
      <c r="AJO164" s="0"/>
      <c r="AJP164" s="0"/>
      <c r="AJQ164" s="0"/>
      <c r="AJR164" s="0"/>
      <c r="AJS164" s="0"/>
      <c r="AJT164" s="0"/>
      <c r="AJU164" s="0"/>
      <c r="AJV164" s="0"/>
      <c r="AJW164" s="0"/>
      <c r="AJX164" s="0"/>
      <c r="AJY164" s="0"/>
      <c r="AJZ164" s="0"/>
      <c r="AKA164" s="0"/>
      <c r="AKB164" s="0"/>
      <c r="AKC164" s="0"/>
      <c r="AKD164" s="0"/>
      <c r="AKE164" s="0"/>
      <c r="AKF164" s="0"/>
      <c r="AKG164" s="0"/>
      <c r="AKH164" s="0"/>
      <c r="AKI164" s="0"/>
      <c r="AKJ164" s="0"/>
      <c r="AKK164" s="0"/>
      <c r="AKL164" s="0"/>
      <c r="AKM164" s="0"/>
      <c r="AKN164" s="0"/>
      <c r="AKO164" s="0"/>
      <c r="AKP164" s="0"/>
      <c r="AKQ164" s="0"/>
      <c r="AKR164" s="0"/>
      <c r="AKS164" s="0"/>
      <c r="AKT164" s="0"/>
      <c r="AKU164" s="0"/>
      <c r="AKV164" s="0"/>
      <c r="AKW164" s="0"/>
      <c r="AKX164" s="0"/>
      <c r="AKY164" s="0"/>
      <c r="AKZ164" s="0"/>
      <c r="ALA164" s="0"/>
      <c r="ALB164" s="0"/>
      <c r="ALC164" s="0"/>
      <c r="ALD164" s="0"/>
      <c r="ALE164" s="0"/>
      <c r="ALF164" s="0"/>
      <c r="ALG164" s="0"/>
      <c r="ALH164" s="0"/>
      <c r="ALI164" s="0"/>
      <c r="ALJ164" s="0"/>
      <c r="ALK164" s="0"/>
      <c r="ALL164" s="0"/>
      <c r="ALM164" s="0"/>
      <c r="ALN164" s="0"/>
      <c r="ALO164" s="0"/>
      <c r="ALP164" s="0"/>
      <c r="ALQ164" s="0"/>
      <c r="ALR164" s="0"/>
      <c r="ALS164" s="0"/>
      <c r="ALT164" s="0"/>
      <c r="ALU164" s="0"/>
      <c r="ALV164" s="0"/>
      <c r="ALW164" s="0"/>
      <c r="ALX164" s="0"/>
      <c r="ALY164" s="0"/>
      <c r="ALZ164" s="0"/>
      <c r="AMA164" s="0"/>
      <c r="AMB164" s="0"/>
      <c r="AMC164" s="0"/>
      <c r="AMD164" s="0"/>
      <c r="AME164" s="0"/>
      <c r="AMF164" s="0"/>
      <c r="AMG164" s="0"/>
    </row>
    <row r="165" customFormat="false" ht="137.1" hidden="false" customHeight="true" outlineLevel="0" collapsed="false">
      <c r="A165" s="0"/>
      <c r="B165" s="84" t="s">
        <v>93</v>
      </c>
      <c r="C165" s="84"/>
      <c r="D165" s="84"/>
      <c r="E165" s="84"/>
      <c r="F165" s="84"/>
      <c r="G165" s="84"/>
      <c r="H165" s="84"/>
      <c r="I165" s="84"/>
      <c r="J165" s="84"/>
      <c r="K165" s="84"/>
      <c r="L165" s="84"/>
      <c r="M165" s="84"/>
      <c r="N165" s="84"/>
      <c r="O165" s="84"/>
    </row>
    <row r="166" customFormat="false" ht="15.75" hidden="false" customHeight="true" outlineLevel="0" collapsed="false">
      <c r="A166" s="8"/>
      <c r="B166" s="0"/>
      <c r="C166" s="8"/>
      <c r="D166" s="8"/>
      <c r="E166" s="8"/>
      <c r="F166" s="8"/>
      <c r="G166" s="8"/>
      <c r="H166" s="8"/>
      <c r="I166" s="8"/>
      <c r="J166" s="8"/>
      <c r="K166" s="8"/>
      <c r="L166" s="85"/>
      <c r="M166" s="8"/>
      <c r="N166" s="8"/>
      <c r="O166" s="8"/>
    </row>
    <row r="1046554" customFormat="false" ht="12.8" hidden="false" customHeight="true" outlineLevel="0" collapsed="false"/>
    <row r="1046555" customFormat="false" ht="12.8" hidden="false" customHeight="true" outlineLevel="0" collapsed="false"/>
    <row r="1046556" customFormat="false" ht="12.8" hidden="false" customHeight="true" outlineLevel="0" collapsed="false"/>
    <row r="1046557" customFormat="false" ht="12.8" hidden="false" customHeight="true" outlineLevel="0" collapsed="false"/>
    <row r="1046558" customFormat="false" ht="12.8" hidden="false" customHeight="true" outlineLevel="0" collapsed="false"/>
    <row r="1046559" customFormat="false" ht="12.8" hidden="false" customHeight="true" outlineLevel="0" collapsed="false"/>
    <row r="1046560" customFormat="false" ht="12.8" hidden="false" customHeight="true" outlineLevel="0" collapsed="false"/>
    <row r="1046561" customFormat="false" ht="12.8" hidden="false" customHeight="true" outlineLevel="0" collapsed="false"/>
    <row r="1046562" customFormat="false" ht="12.8" hidden="false" customHeight="true" outlineLevel="0" collapsed="false"/>
    <row r="1046563" customFormat="false" ht="12.8" hidden="false" customHeight="true" outlineLevel="0" collapsed="false"/>
    <row r="1046564" customFormat="false" ht="12.8" hidden="false" customHeight="true" outlineLevel="0" collapsed="false"/>
    <row r="1046565" customFormat="false" ht="12.8" hidden="false" customHeight="true" outlineLevel="0" collapsed="false"/>
    <row r="1046566" customFormat="false" ht="12.8" hidden="false" customHeight="true" outlineLevel="0" collapsed="false"/>
    <row r="1046567" customFormat="false" ht="12.8" hidden="false" customHeight="true" outlineLevel="0" collapsed="false"/>
    <row r="1046568" customFormat="false" ht="12.8" hidden="false" customHeight="true" outlineLevel="0" collapsed="false"/>
    <row r="1046569" customFormat="false" ht="12.8" hidden="false" customHeight="true" outlineLevel="0" collapsed="false"/>
    <row r="1046570" customFormat="false" ht="12.8" hidden="false" customHeight="true" outlineLevel="0" collapsed="false"/>
    <row r="1046571" customFormat="false" ht="12.8" hidden="false" customHeight="true" outlineLevel="0" collapsed="false"/>
    <row r="1046572" customFormat="false" ht="12.8" hidden="false" customHeight="true" outlineLevel="0" collapsed="false"/>
    <row r="1046573" customFormat="false" ht="12.8" hidden="false" customHeight="true" outlineLevel="0" collapsed="false"/>
    <row r="1046574" customFormat="false" ht="12.8" hidden="false" customHeight="true" outlineLevel="0" collapsed="false"/>
    <row r="1046575" customFormat="false" ht="12.8" hidden="false" customHeight="true" outlineLevel="0" collapsed="false"/>
    <row r="1046576" customFormat="false" ht="12.8" hidden="false" customHeight="true" outlineLevel="0" collapsed="false"/>
    <row r="1046577" customFormat="false" ht="12.8" hidden="false" customHeight="true" outlineLevel="0" collapsed="false"/>
    <row r="1046578" customFormat="false" ht="12.8" hidden="false" customHeight="true" outlineLevel="0" collapsed="false"/>
    <row r="1046579" customFormat="false" ht="12.8" hidden="false" customHeight="true" outlineLevel="0" collapsed="false"/>
    <row r="1046580" customFormat="false" ht="12.8" hidden="false" customHeight="true" outlineLevel="0" collapsed="false"/>
    <row r="1046581" customFormat="false" ht="12.8" hidden="false" customHeight="true" outlineLevel="0" collapsed="false"/>
    <row r="1046582" customFormat="false" ht="12.8" hidden="false" customHeight="true" outlineLevel="0" collapsed="false"/>
    <row r="1046583" customFormat="false" ht="12.8" hidden="false" customHeight="true" outlineLevel="0" collapsed="false"/>
    <row r="1046584" customFormat="false" ht="12.8" hidden="false" customHeight="true" outlineLevel="0" collapsed="false"/>
    <row r="1046585" customFormat="false" ht="12.8" hidden="false" customHeight="true" outlineLevel="0" collapsed="false"/>
    <row r="1046586" customFormat="false" ht="12.8" hidden="false" customHeight="true" outlineLevel="0" collapsed="false"/>
    <row r="1046587" customFormat="false" ht="12.8" hidden="false" customHeight="true" outlineLevel="0" collapsed="false"/>
    <row r="1046588" customFormat="false" ht="12.8" hidden="false" customHeight="true" outlineLevel="0" collapsed="false"/>
    <row r="1046589" customFormat="false" ht="12.8" hidden="false" customHeight="true" outlineLevel="0" collapsed="false"/>
    <row r="1046590" customFormat="false" ht="12.8" hidden="false" customHeight="true" outlineLevel="0" collapsed="false"/>
    <row r="1046591" customFormat="false" ht="12.8" hidden="false" customHeight="true" outlineLevel="0" collapsed="false"/>
    <row r="1046592" customFormat="false" ht="12.8" hidden="false" customHeight="true" outlineLevel="0" collapsed="false"/>
    <row r="1046593" customFormat="false" ht="12.8" hidden="false" customHeight="true" outlineLevel="0" collapsed="false"/>
    <row r="1046594" customFormat="false" ht="12.8" hidden="false" customHeight="true" outlineLevel="0" collapsed="false"/>
    <row r="1046595" customFormat="false" ht="12.8" hidden="false" customHeight="true" outlineLevel="0" collapsed="false"/>
    <row r="1046596" customFormat="false" ht="12.8" hidden="false" customHeight="true" outlineLevel="0" collapsed="false"/>
    <row r="1046597" customFormat="false" ht="12.8" hidden="false" customHeight="true" outlineLevel="0" collapsed="false"/>
    <row r="1046598" customFormat="false" ht="12.8" hidden="false" customHeight="true" outlineLevel="0" collapsed="false"/>
    <row r="1046599" customFormat="false" ht="12.8" hidden="false" customHeight="true" outlineLevel="0" collapsed="false"/>
    <row r="1046600" customFormat="false" ht="12.8" hidden="false" customHeight="true" outlineLevel="0" collapsed="false"/>
    <row r="1046601" customFormat="false" ht="12.8" hidden="false" customHeight="true" outlineLevel="0" collapsed="false"/>
    <row r="1046602" customFormat="false" ht="12.8" hidden="false" customHeight="true" outlineLevel="0" collapsed="false"/>
    <row r="1046603" customFormat="false" ht="12.8" hidden="false" customHeight="true" outlineLevel="0" collapsed="false"/>
    <row r="1046604" customFormat="false" ht="12.8" hidden="false" customHeight="true" outlineLevel="0" collapsed="false"/>
    <row r="1046605" customFormat="false" ht="12.8" hidden="false" customHeight="true" outlineLevel="0" collapsed="false"/>
    <row r="1046606" customFormat="false" ht="12.8" hidden="false" customHeight="true" outlineLevel="0" collapsed="false"/>
    <row r="1046607" customFormat="false" ht="12.8" hidden="false" customHeight="true" outlineLevel="0" collapsed="false"/>
    <row r="1046608" customFormat="false" ht="12.8" hidden="false" customHeight="true" outlineLevel="0" collapsed="false"/>
    <row r="1046609" customFormat="false" ht="12.8" hidden="false" customHeight="true" outlineLevel="0" collapsed="false"/>
    <row r="1046610" customFormat="false" ht="12.8" hidden="false" customHeight="true" outlineLevel="0" collapsed="false"/>
    <row r="1046611" customFormat="false" ht="12.8" hidden="false" customHeight="true" outlineLevel="0" collapsed="false"/>
    <row r="1046612" customFormat="false" ht="12.8" hidden="false" customHeight="true" outlineLevel="0" collapsed="false"/>
    <row r="1046613" customFormat="false" ht="12.8" hidden="false" customHeight="true" outlineLevel="0" collapsed="false"/>
    <row r="1046614" customFormat="false" ht="12.8" hidden="false" customHeight="true" outlineLevel="0" collapsed="false"/>
    <row r="1046615" customFormat="false" ht="12.8" hidden="false" customHeight="true" outlineLevel="0" collapsed="false"/>
    <row r="1046616" customFormat="false" ht="12.8" hidden="false" customHeight="true" outlineLevel="0" collapsed="false"/>
    <row r="1046617" customFormat="false" ht="12.8" hidden="false" customHeight="true" outlineLevel="0" collapsed="false"/>
    <row r="1046618" customFormat="false" ht="12.8" hidden="false" customHeight="true" outlineLevel="0" collapsed="false"/>
    <row r="1046619" customFormat="false" ht="12.8" hidden="false" customHeight="true" outlineLevel="0" collapsed="false"/>
    <row r="1046620" customFormat="false" ht="12.8" hidden="false" customHeight="true" outlineLevel="0" collapsed="false"/>
    <row r="1046621" customFormat="false" ht="12.8" hidden="false" customHeight="true" outlineLevel="0" collapsed="false"/>
    <row r="1046622" customFormat="false" ht="12.8" hidden="false" customHeight="true" outlineLevel="0" collapsed="false"/>
    <row r="1046623" customFormat="false" ht="12.8" hidden="false" customHeight="true" outlineLevel="0" collapsed="false"/>
    <row r="1046624" customFormat="false" ht="12.8" hidden="false" customHeight="true" outlineLevel="0" collapsed="false"/>
    <row r="1046625" customFormat="false" ht="12.8" hidden="false" customHeight="true" outlineLevel="0" collapsed="false"/>
    <row r="1046626" customFormat="false" ht="12.8" hidden="false" customHeight="true" outlineLevel="0" collapsed="false"/>
    <row r="1046627" customFormat="false" ht="12.8" hidden="false" customHeight="true" outlineLevel="0" collapsed="false"/>
    <row r="1046628" customFormat="false" ht="12.8" hidden="false" customHeight="true" outlineLevel="0" collapsed="false"/>
    <row r="1046629" customFormat="false" ht="12.8" hidden="false" customHeight="true" outlineLevel="0" collapsed="false"/>
    <row r="1046630" customFormat="false" ht="12.8" hidden="false" customHeight="true" outlineLevel="0" collapsed="false"/>
    <row r="1046631" customFormat="false" ht="12.8" hidden="false" customHeight="true" outlineLevel="0" collapsed="false"/>
    <row r="1046632" customFormat="false" ht="12.8" hidden="false" customHeight="true" outlineLevel="0" collapsed="false"/>
    <row r="1046633" customFormat="false" ht="12.8" hidden="false" customHeight="true" outlineLevel="0" collapsed="false"/>
    <row r="1046634" customFormat="false" ht="12.8" hidden="false" customHeight="true" outlineLevel="0" collapsed="false"/>
    <row r="1046635" customFormat="false" ht="12.8" hidden="false" customHeight="true" outlineLevel="0" collapsed="false"/>
    <row r="1046636" customFormat="false" ht="12.8" hidden="false" customHeight="true" outlineLevel="0" collapsed="false"/>
    <row r="1046637" customFormat="false" ht="12.8" hidden="false" customHeight="true" outlineLevel="0" collapsed="false"/>
    <row r="1046638" customFormat="false" ht="12.8" hidden="false" customHeight="true" outlineLevel="0" collapsed="false"/>
    <row r="1046639" customFormat="false" ht="12.8" hidden="false" customHeight="true" outlineLevel="0" collapsed="false"/>
    <row r="1046640" customFormat="false" ht="12.8" hidden="false" customHeight="true" outlineLevel="0" collapsed="false"/>
    <row r="1046641" customFormat="false" ht="12.8" hidden="false" customHeight="true" outlineLevel="0" collapsed="false"/>
    <row r="1046642" customFormat="false" ht="12.8" hidden="false" customHeight="true" outlineLevel="0" collapsed="false"/>
    <row r="1046643" customFormat="false" ht="12.8" hidden="false" customHeight="true" outlineLevel="0" collapsed="false"/>
    <row r="1046644" customFormat="false" ht="12.8" hidden="false" customHeight="true" outlineLevel="0" collapsed="false"/>
    <row r="1046645" customFormat="false" ht="12.8" hidden="false" customHeight="true" outlineLevel="0" collapsed="false"/>
    <row r="1046646" customFormat="false" ht="12.8" hidden="false" customHeight="true" outlineLevel="0" collapsed="false"/>
    <row r="1046647" customFormat="false" ht="12.8" hidden="false" customHeight="true" outlineLevel="0" collapsed="false"/>
    <row r="1046648" customFormat="false" ht="12.8" hidden="false" customHeight="true" outlineLevel="0" collapsed="false"/>
    <row r="1046649" customFormat="false" ht="12.8" hidden="false" customHeight="true" outlineLevel="0" collapsed="false"/>
    <row r="1046650" customFormat="false" ht="12.8" hidden="false" customHeight="true" outlineLevel="0" collapsed="false"/>
    <row r="1046651" customFormat="false" ht="12.8" hidden="false" customHeight="true" outlineLevel="0" collapsed="false"/>
    <row r="1046652" customFormat="false" ht="12.8" hidden="false" customHeight="true" outlineLevel="0" collapsed="false"/>
    <row r="1046653" customFormat="false" ht="12.8" hidden="false" customHeight="true" outlineLevel="0" collapsed="false"/>
    <row r="1046654" customFormat="false" ht="12.8" hidden="false" customHeight="true" outlineLevel="0" collapsed="false"/>
    <row r="1046655" customFormat="false" ht="12.8" hidden="false" customHeight="true" outlineLevel="0" collapsed="false"/>
    <row r="1046656" customFormat="false" ht="12.8" hidden="false" customHeight="true" outlineLevel="0" collapsed="false"/>
    <row r="1046657" customFormat="false" ht="12.8" hidden="false" customHeight="true" outlineLevel="0" collapsed="false"/>
    <row r="1046658" customFormat="false" ht="12.8" hidden="false" customHeight="true" outlineLevel="0" collapsed="false"/>
    <row r="1046659" customFormat="false" ht="12.8" hidden="false" customHeight="true" outlineLevel="0" collapsed="false"/>
    <row r="1046660" customFormat="false" ht="12.8" hidden="false" customHeight="true" outlineLevel="0" collapsed="false"/>
    <row r="1046661" customFormat="false" ht="12.8" hidden="false" customHeight="true" outlineLevel="0" collapsed="false"/>
    <row r="1046662" customFormat="false" ht="12.8" hidden="false" customHeight="true" outlineLevel="0" collapsed="false"/>
    <row r="1046663" customFormat="false" ht="12.8" hidden="false" customHeight="true" outlineLevel="0" collapsed="false"/>
    <row r="1046664" customFormat="false" ht="12.8" hidden="false" customHeight="true" outlineLevel="0" collapsed="false"/>
    <row r="1046665" customFormat="false" ht="12.8" hidden="false" customHeight="true" outlineLevel="0" collapsed="false"/>
    <row r="1046666" customFormat="false" ht="12.8" hidden="false" customHeight="true" outlineLevel="0" collapsed="false"/>
    <row r="1046667" customFormat="false" ht="12.8" hidden="false" customHeight="true" outlineLevel="0" collapsed="false"/>
    <row r="1046668" customFormat="false" ht="12.8" hidden="false" customHeight="true" outlineLevel="0" collapsed="false"/>
    <row r="1046669" customFormat="false" ht="12.8" hidden="false" customHeight="true" outlineLevel="0" collapsed="false"/>
    <row r="1046670" customFormat="false" ht="12.8" hidden="false" customHeight="true" outlineLevel="0" collapsed="false"/>
    <row r="1046671" customFormat="false" ht="12.8" hidden="false" customHeight="true" outlineLevel="0" collapsed="false"/>
    <row r="1046672" customFormat="false" ht="12.8" hidden="false" customHeight="true" outlineLevel="0" collapsed="false"/>
    <row r="1046673" customFormat="false" ht="12.8" hidden="false" customHeight="true" outlineLevel="0" collapsed="false"/>
    <row r="1046674" customFormat="false" ht="12.8" hidden="false" customHeight="true" outlineLevel="0" collapsed="false"/>
    <row r="1046675" customFormat="false" ht="12.8" hidden="false" customHeight="true" outlineLevel="0" collapsed="false"/>
    <row r="1046676" customFormat="false" ht="12.8" hidden="false" customHeight="true" outlineLevel="0" collapsed="false"/>
    <row r="1046677" customFormat="false" ht="12.8" hidden="false" customHeight="true" outlineLevel="0" collapsed="false"/>
    <row r="1046678" customFormat="false" ht="12.8" hidden="false" customHeight="true" outlineLevel="0" collapsed="false"/>
    <row r="1046679" customFormat="false" ht="12.8" hidden="false" customHeight="true" outlineLevel="0" collapsed="false"/>
    <row r="1046680" customFormat="false" ht="12.8" hidden="false" customHeight="true" outlineLevel="0" collapsed="false"/>
    <row r="1046681" customFormat="false" ht="12.8" hidden="false" customHeight="true" outlineLevel="0" collapsed="false"/>
    <row r="1046682" customFormat="false" ht="12.8" hidden="false" customHeight="true" outlineLevel="0" collapsed="false"/>
    <row r="1046683" customFormat="false" ht="12.8" hidden="false" customHeight="true" outlineLevel="0" collapsed="false"/>
    <row r="1046684" customFormat="false" ht="12.8" hidden="false" customHeight="true" outlineLevel="0" collapsed="false"/>
    <row r="1046685" customFormat="false" ht="12.8" hidden="false" customHeight="true" outlineLevel="0" collapsed="false"/>
    <row r="1046686" customFormat="false" ht="12.8" hidden="false" customHeight="true" outlineLevel="0" collapsed="false"/>
    <row r="1046687" customFormat="false" ht="12.8" hidden="false" customHeight="true" outlineLevel="0" collapsed="false"/>
    <row r="1046688" customFormat="false" ht="12.8" hidden="false" customHeight="true" outlineLevel="0" collapsed="false"/>
    <row r="1046689" customFormat="false" ht="12.8" hidden="false" customHeight="true" outlineLevel="0" collapsed="false"/>
    <row r="1046690" customFormat="false" ht="12.8" hidden="false" customHeight="true" outlineLevel="0" collapsed="false"/>
    <row r="1046691" customFormat="false" ht="12.8" hidden="false" customHeight="true" outlineLevel="0" collapsed="false"/>
    <row r="1046692" customFormat="false" ht="12.8" hidden="false" customHeight="true" outlineLevel="0" collapsed="false"/>
    <row r="1046693" customFormat="false" ht="12.8" hidden="false" customHeight="true" outlineLevel="0" collapsed="false"/>
    <row r="1046694" customFormat="false" ht="12.8" hidden="false" customHeight="true" outlineLevel="0" collapsed="false"/>
    <row r="1046695" customFormat="false" ht="12.8" hidden="false" customHeight="true" outlineLevel="0" collapsed="false"/>
    <row r="1046696" customFormat="false" ht="12.8" hidden="false" customHeight="true" outlineLevel="0" collapsed="false"/>
    <row r="1046697" customFormat="false" ht="12.8" hidden="false" customHeight="true" outlineLevel="0" collapsed="false"/>
    <row r="1046698" customFormat="false" ht="12.8" hidden="false" customHeight="true" outlineLevel="0" collapsed="false"/>
    <row r="1046699" customFormat="false" ht="12.8" hidden="false" customHeight="true" outlineLevel="0" collapsed="false"/>
    <row r="1046700" customFormat="false" ht="12.8" hidden="false" customHeight="true" outlineLevel="0" collapsed="false"/>
    <row r="1046701" customFormat="false" ht="12.8" hidden="false" customHeight="true" outlineLevel="0" collapsed="false"/>
    <row r="1046702" customFormat="false" ht="12.8" hidden="false" customHeight="true" outlineLevel="0" collapsed="false"/>
    <row r="1046703" customFormat="false" ht="12.8" hidden="false" customHeight="true" outlineLevel="0" collapsed="false"/>
    <row r="1046704" customFormat="false" ht="12.8" hidden="false" customHeight="true" outlineLevel="0" collapsed="false"/>
    <row r="1046705" customFormat="false" ht="12.8" hidden="false" customHeight="true" outlineLevel="0" collapsed="false"/>
    <row r="1046706" customFormat="false" ht="12.8" hidden="false" customHeight="true" outlineLevel="0" collapsed="false"/>
    <row r="1046707" customFormat="false" ht="12.8" hidden="false" customHeight="true" outlineLevel="0" collapsed="false"/>
    <row r="1046708" customFormat="false" ht="12.8" hidden="false" customHeight="true" outlineLevel="0" collapsed="false"/>
    <row r="1046709" customFormat="false" ht="12.8" hidden="false" customHeight="true" outlineLevel="0" collapsed="false"/>
    <row r="1046710" customFormat="false" ht="12.8" hidden="false" customHeight="true" outlineLevel="0" collapsed="false"/>
    <row r="1046711" customFormat="false" ht="12.8" hidden="false" customHeight="true" outlineLevel="0" collapsed="false"/>
    <row r="1046712" customFormat="false" ht="12.8" hidden="false" customHeight="true" outlineLevel="0" collapsed="false"/>
    <row r="1046713" customFormat="false" ht="12.8" hidden="false" customHeight="true" outlineLevel="0" collapsed="false"/>
    <row r="1046714" customFormat="false" ht="12.8" hidden="false" customHeight="true" outlineLevel="0" collapsed="false"/>
    <row r="1046715" customFormat="false" ht="12.8" hidden="false" customHeight="true" outlineLevel="0" collapsed="false"/>
    <row r="1046716" customFormat="false" ht="12.8" hidden="false" customHeight="true" outlineLevel="0" collapsed="false"/>
    <row r="1046717" customFormat="false" ht="12.8" hidden="false" customHeight="true" outlineLevel="0" collapsed="false"/>
    <row r="1046718" customFormat="false" ht="12.8" hidden="false" customHeight="true" outlineLevel="0" collapsed="false"/>
    <row r="1046719" customFormat="false" ht="12.8" hidden="false" customHeight="true" outlineLevel="0" collapsed="false"/>
    <row r="1046720" customFormat="false" ht="12.8" hidden="false" customHeight="true" outlineLevel="0" collapsed="false"/>
    <row r="1046721" customFormat="false" ht="12.8" hidden="false" customHeight="true" outlineLevel="0" collapsed="false"/>
    <row r="1046722" customFormat="false" ht="12.8" hidden="false" customHeight="true" outlineLevel="0" collapsed="false"/>
    <row r="1046723" customFormat="false" ht="12.8" hidden="false" customHeight="true" outlineLevel="0" collapsed="false"/>
    <row r="1046724" customFormat="false" ht="12.8" hidden="false" customHeight="true" outlineLevel="0" collapsed="false"/>
    <row r="1046725" customFormat="false" ht="12.8" hidden="false" customHeight="true" outlineLevel="0" collapsed="false"/>
    <row r="1046726" customFormat="false" ht="12.8" hidden="false" customHeight="true" outlineLevel="0" collapsed="false"/>
    <row r="1046727" customFormat="false" ht="12.8" hidden="false" customHeight="true" outlineLevel="0" collapsed="false"/>
    <row r="1046728" customFormat="false" ht="12.8" hidden="false" customHeight="true" outlineLevel="0" collapsed="false"/>
    <row r="1046729" customFormat="false" ht="12.8" hidden="false" customHeight="true" outlineLevel="0" collapsed="false"/>
    <row r="1046730" customFormat="false" ht="12.8" hidden="false" customHeight="true" outlineLevel="0" collapsed="false"/>
    <row r="1046731" customFormat="false" ht="12.8" hidden="false" customHeight="true" outlineLevel="0" collapsed="false"/>
    <row r="1046732" customFormat="false" ht="12.8" hidden="false" customHeight="true" outlineLevel="0" collapsed="false"/>
    <row r="1046733" customFormat="false" ht="12.8" hidden="false" customHeight="true" outlineLevel="0" collapsed="false"/>
    <row r="1046734" customFormat="false" ht="12.8" hidden="false" customHeight="true" outlineLevel="0" collapsed="false"/>
    <row r="1046735" customFormat="false" ht="12.8" hidden="false" customHeight="true" outlineLevel="0" collapsed="false"/>
    <row r="1046736" customFormat="false" ht="12.8" hidden="false" customHeight="true" outlineLevel="0" collapsed="false"/>
    <row r="1046737" customFormat="false" ht="12.8" hidden="false" customHeight="true" outlineLevel="0" collapsed="false"/>
    <row r="1046738" customFormat="false" ht="12.8" hidden="false" customHeight="true" outlineLevel="0" collapsed="false"/>
    <row r="1046739" customFormat="false" ht="12.8" hidden="false" customHeight="true" outlineLevel="0" collapsed="false"/>
    <row r="1046740" customFormat="false" ht="12.8" hidden="false" customHeight="true" outlineLevel="0" collapsed="false"/>
    <row r="1046741" customFormat="false" ht="12.8" hidden="false" customHeight="true" outlineLevel="0" collapsed="false"/>
    <row r="1046742" customFormat="false" ht="12.8" hidden="false" customHeight="true" outlineLevel="0" collapsed="false"/>
    <row r="1046743" customFormat="false" ht="12.8" hidden="false" customHeight="true" outlineLevel="0" collapsed="false"/>
    <row r="1046744" customFormat="false" ht="12.8" hidden="false" customHeight="true" outlineLevel="0" collapsed="false"/>
    <row r="1046745" customFormat="false" ht="12.8" hidden="false" customHeight="true" outlineLevel="0" collapsed="false"/>
    <row r="1046746" customFormat="false" ht="12.8" hidden="false" customHeight="true" outlineLevel="0" collapsed="false"/>
    <row r="1046747" customFormat="false" ht="12.8" hidden="false" customHeight="true" outlineLevel="0" collapsed="false"/>
    <row r="1046748" customFormat="false" ht="12.8" hidden="false" customHeight="true" outlineLevel="0" collapsed="false"/>
    <row r="1046749" customFormat="false" ht="12.8" hidden="false" customHeight="true" outlineLevel="0" collapsed="false"/>
    <row r="1046750" customFormat="false" ht="12.8" hidden="false" customHeight="true" outlineLevel="0" collapsed="false"/>
    <row r="1046751" customFormat="false" ht="12.8" hidden="false" customHeight="true" outlineLevel="0" collapsed="false"/>
    <row r="1046752" customFormat="false" ht="12.8" hidden="false" customHeight="true" outlineLevel="0" collapsed="false"/>
    <row r="1046753" customFormat="false" ht="12.8" hidden="false" customHeight="true" outlineLevel="0" collapsed="false"/>
    <row r="1046754" customFormat="false" ht="12.8" hidden="false" customHeight="true" outlineLevel="0" collapsed="false"/>
    <row r="1046755" customFormat="false" ht="12.8" hidden="false" customHeight="true" outlineLevel="0" collapsed="false"/>
    <row r="1046756" customFormat="false" ht="12.8" hidden="false" customHeight="true" outlineLevel="0" collapsed="false"/>
    <row r="1046757" customFormat="false" ht="12.8" hidden="false" customHeight="true" outlineLevel="0" collapsed="false"/>
    <row r="1046758" customFormat="false" ht="12.8" hidden="false" customHeight="true" outlineLevel="0" collapsed="false"/>
    <row r="1046759" customFormat="false" ht="12.8" hidden="false" customHeight="true" outlineLevel="0" collapsed="false"/>
    <row r="1046760" customFormat="false" ht="12.8" hidden="false" customHeight="true" outlineLevel="0" collapsed="false"/>
    <row r="1046761" customFormat="false" ht="12.8" hidden="false" customHeight="true" outlineLevel="0" collapsed="false"/>
    <row r="1046762" customFormat="false" ht="12.8" hidden="false" customHeight="true" outlineLevel="0" collapsed="false"/>
    <row r="1046763" customFormat="false" ht="12.8" hidden="false" customHeight="true" outlineLevel="0" collapsed="false"/>
    <row r="1046764" customFormat="false" ht="12.8" hidden="false" customHeight="true" outlineLevel="0" collapsed="false"/>
    <row r="1046765" customFormat="false" ht="12.8" hidden="false" customHeight="true" outlineLevel="0" collapsed="false"/>
    <row r="1046766" customFormat="false" ht="12.8" hidden="false" customHeight="true" outlineLevel="0" collapsed="false"/>
    <row r="1046767" customFormat="false" ht="12.8" hidden="false" customHeight="true" outlineLevel="0" collapsed="false"/>
    <row r="1046768" customFormat="false" ht="12.8" hidden="false" customHeight="true" outlineLevel="0" collapsed="false"/>
    <row r="1046769" customFormat="false" ht="12.8" hidden="false" customHeight="true" outlineLevel="0" collapsed="false"/>
    <row r="1046770" customFormat="false" ht="12.8" hidden="false" customHeight="true" outlineLevel="0" collapsed="false"/>
    <row r="1046771" customFormat="false" ht="12.8" hidden="false" customHeight="true" outlineLevel="0" collapsed="false"/>
    <row r="1046772" customFormat="false" ht="12.8" hidden="false" customHeight="true" outlineLevel="0" collapsed="false"/>
    <row r="1046773" customFormat="false" ht="12.8" hidden="false" customHeight="true" outlineLevel="0" collapsed="false"/>
    <row r="1046774" customFormat="false" ht="12.8" hidden="false" customHeight="true" outlineLevel="0" collapsed="false"/>
    <row r="1046775" customFormat="false" ht="12.8" hidden="false" customHeight="true" outlineLevel="0" collapsed="false"/>
    <row r="1046776" customFormat="false" ht="12.8" hidden="false" customHeight="true" outlineLevel="0" collapsed="false"/>
    <row r="1046777" customFormat="false" ht="12.8" hidden="false" customHeight="true" outlineLevel="0" collapsed="false"/>
    <row r="1046778" customFormat="false" ht="12.8" hidden="false" customHeight="true" outlineLevel="0" collapsed="false"/>
    <row r="1046779" customFormat="false" ht="12.8" hidden="false" customHeight="true" outlineLevel="0" collapsed="false"/>
    <row r="1046780" customFormat="false" ht="12.8" hidden="false" customHeight="true" outlineLevel="0" collapsed="false"/>
    <row r="1046781" customFormat="false" ht="12.8" hidden="false" customHeight="true" outlineLevel="0" collapsed="false"/>
    <row r="1046782" customFormat="false" ht="12.8" hidden="false" customHeight="true" outlineLevel="0" collapsed="false"/>
    <row r="1046783" customFormat="false" ht="12.8" hidden="false" customHeight="true" outlineLevel="0" collapsed="false"/>
    <row r="1046784" customFormat="false" ht="12.8" hidden="false" customHeight="true" outlineLevel="0" collapsed="false"/>
    <row r="1046785" customFormat="false" ht="12.8" hidden="false" customHeight="true" outlineLevel="0" collapsed="false"/>
    <row r="1046786" customFormat="false" ht="12.8" hidden="false" customHeight="true" outlineLevel="0" collapsed="false"/>
    <row r="1046787" customFormat="false" ht="12.8" hidden="false" customHeight="true" outlineLevel="0" collapsed="false"/>
    <row r="1046788" customFormat="false" ht="12.8" hidden="false" customHeight="true" outlineLevel="0" collapsed="false"/>
    <row r="1046789" customFormat="false" ht="12.8" hidden="false" customHeight="true" outlineLevel="0" collapsed="false"/>
    <row r="1046790" customFormat="false" ht="12.8" hidden="false" customHeight="true" outlineLevel="0" collapsed="false"/>
    <row r="1046791" customFormat="false" ht="12.8" hidden="false" customHeight="true" outlineLevel="0" collapsed="false"/>
    <row r="1046792" customFormat="false" ht="12.8" hidden="false" customHeight="true" outlineLevel="0" collapsed="false"/>
    <row r="1046793" customFormat="false" ht="12.8" hidden="false" customHeight="true" outlineLevel="0" collapsed="false"/>
    <row r="1046794" customFormat="false" ht="12.8" hidden="false" customHeight="true" outlineLevel="0" collapsed="false"/>
    <row r="1046795" customFormat="false" ht="12.8" hidden="false" customHeight="true" outlineLevel="0" collapsed="false"/>
    <row r="1046796" customFormat="false" ht="12.8" hidden="false" customHeight="true" outlineLevel="0" collapsed="false"/>
    <row r="1046797" customFormat="false" ht="12.8" hidden="false" customHeight="true" outlineLevel="0" collapsed="false"/>
    <row r="1046798" customFormat="false" ht="12.8" hidden="false" customHeight="true" outlineLevel="0" collapsed="false"/>
    <row r="1046799" customFormat="false" ht="12.8" hidden="false" customHeight="true" outlineLevel="0" collapsed="false"/>
    <row r="1046800" customFormat="false" ht="12.8" hidden="false" customHeight="true" outlineLevel="0" collapsed="false"/>
    <row r="1046801" customFormat="false" ht="12.8" hidden="false" customHeight="true" outlineLevel="0" collapsed="false"/>
    <row r="1046802" customFormat="false" ht="12.8" hidden="false" customHeight="true" outlineLevel="0" collapsed="false"/>
    <row r="1046803" customFormat="false" ht="12.8" hidden="false" customHeight="true" outlineLevel="0" collapsed="false"/>
    <row r="1046804" customFormat="false" ht="12.8" hidden="false" customHeight="true" outlineLevel="0" collapsed="false"/>
    <row r="1046805" customFormat="false" ht="12.8" hidden="false" customHeight="true" outlineLevel="0" collapsed="false"/>
    <row r="1046806" customFormat="false" ht="12.8" hidden="false" customHeight="true" outlineLevel="0" collapsed="false"/>
    <row r="1046807" customFormat="false" ht="12.8" hidden="false" customHeight="true" outlineLevel="0" collapsed="false"/>
    <row r="1046808" customFormat="false" ht="12.8" hidden="false" customHeight="true" outlineLevel="0" collapsed="false"/>
    <row r="1046809" customFormat="false" ht="12.8" hidden="false" customHeight="true" outlineLevel="0" collapsed="false"/>
    <row r="1046810" customFormat="false" ht="12.8" hidden="false" customHeight="true" outlineLevel="0" collapsed="false"/>
    <row r="1046811" customFormat="false" ht="12.8" hidden="false" customHeight="true" outlineLevel="0" collapsed="false"/>
    <row r="1046812" customFormat="false" ht="12.8" hidden="false" customHeight="true" outlineLevel="0" collapsed="false"/>
    <row r="1046813" customFormat="false" ht="12.8" hidden="false" customHeight="true" outlineLevel="0" collapsed="false"/>
    <row r="1046814" customFormat="false" ht="12.8" hidden="false" customHeight="true" outlineLevel="0" collapsed="false"/>
    <row r="1046815" customFormat="false" ht="12.8" hidden="false" customHeight="true" outlineLevel="0" collapsed="false"/>
    <row r="1046816" customFormat="false" ht="12.8" hidden="false" customHeight="true" outlineLevel="0" collapsed="false"/>
    <row r="1046817" customFormat="false" ht="12.8" hidden="false" customHeight="true" outlineLevel="0" collapsed="false"/>
    <row r="1046818" customFormat="false" ht="12.8" hidden="false" customHeight="true" outlineLevel="0" collapsed="false"/>
    <row r="1046819" customFormat="false" ht="12.8" hidden="false" customHeight="true" outlineLevel="0" collapsed="false"/>
    <row r="1046820" customFormat="false" ht="12.8" hidden="false" customHeight="true" outlineLevel="0" collapsed="false"/>
    <row r="1046821" customFormat="false" ht="12.8" hidden="false" customHeight="true" outlineLevel="0" collapsed="false"/>
    <row r="1046822" customFormat="false" ht="12.8" hidden="false" customHeight="true" outlineLevel="0" collapsed="false"/>
    <row r="1046823" customFormat="false" ht="12.8" hidden="false" customHeight="true" outlineLevel="0" collapsed="false"/>
    <row r="1046824" customFormat="false" ht="12.8" hidden="false" customHeight="true" outlineLevel="0" collapsed="false"/>
    <row r="1046825" customFormat="false" ht="12.8" hidden="false" customHeight="true" outlineLevel="0" collapsed="false"/>
    <row r="1046826" customFormat="false" ht="12.8" hidden="false" customHeight="true" outlineLevel="0" collapsed="false"/>
    <row r="1046827" customFormat="false" ht="12.8" hidden="false" customHeight="true" outlineLevel="0" collapsed="false"/>
    <row r="1046828" customFormat="false" ht="12.8" hidden="false" customHeight="true" outlineLevel="0" collapsed="false"/>
    <row r="1046829" customFormat="false" ht="12.8" hidden="false" customHeight="true" outlineLevel="0" collapsed="false"/>
    <row r="1046830" customFormat="false" ht="12.8" hidden="false" customHeight="true" outlineLevel="0" collapsed="false"/>
    <row r="1046831" customFormat="false" ht="12.8" hidden="false" customHeight="true" outlineLevel="0" collapsed="false"/>
    <row r="1046832" customFormat="false" ht="12.8" hidden="false" customHeight="true" outlineLevel="0" collapsed="false"/>
    <row r="1046833" customFormat="false" ht="12.8" hidden="false" customHeight="true" outlineLevel="0" collapsed="false"/>
    <row r="1046834" customFormat="false" ht="12.8" hidden="false" customHeight="true" outlineLevel="0" collapsed="false"/>
    <row r="1046835" customFormat="false" ht="12.8" hidden="false" customHeight="true" outlineLevel="0" collapsed="false"/>
    <row r="1046836" customFormat="false" ht="12.8" hidden="false" customHeight="true" outlineLevel="0" collapsed="false"/>
    <row r="1046837" customFormat="false" ht="12.8" hidden="false" customHeight="true" outlineLevel="0" collapsed="false"/>
    <row r="1046838" customFormat="false" ht="12.8" hidden="false" customHeight="true" outlineLevel="0" collapsed="false"/>
    <row r="1046839" customFormat="false" ht="12.8" hidden="false" customHeight="true" outlineLevel="0" collapsed="false"/>
    <row r="1046840" customFormat="false" ht="12.8" hidden="false" customHeight="true" outlineLevel="0" collapsed="false"/>
    <row r="1046841" customFormat="false" ht="12.8" hidden="false" customHeight="true" outlineLevel="0" collapsed="false"/>
    <row r="1046842" customFormat="false" ht="12.8" hidden="false" customHeight="true" outlineLevel="0" collapsed="false"/>
    <row r="1046843" customFormat="false" ht="12.8" hidden="false" customHeight="true" outlineLevel="0" collapsed="false"/>
    <row r="1046844" customFormat="false" ht="12.8" hidden="false" customHeight="true" outlineLevel="0" collapsed="false"/>
    <row r="1046845" customFormat="false" ht="12.8" hidden="false" customHeight="true" outlineLevel="0" collapsed="false"/>
    <row r="1046846" customFormat="false" ht="12.8" hidden="false" customHeight="true" outlineLevel="0" collapsed="false"/>
    <row r="1046847" customFormat="false" ht="12.8" hidden="false" customHeight="true" outlineLevel="0" collapsed="false"/>
    <row r="1046848" customFormat="false" ht="12.8" hidden="false" customHeight="true" outlineLevel="0" collapsed="false"/>
    <row r="1046849" customFormat="false" ht="12.8" hidden="false" customHeight="true" outlineLevel="0" collapsed="false"/>
    <row r="1046850" customFormat="false" ht="12.8" hidden="false" customHeight="true" outlineLevel="0" collapsed="false"/>
    <row r="1046851" customFormat="false" ht="12.8" hidden="false" customHeight="true" outlineLevel="0" collapsed="false"/>
    <row r="1046852" customFormat="false" ht="12.8" hidden="false" customHeight="true" outlineLevel="0" collapsed="false"/>
    <row r="1046853" customFormat="false" ht="12.8" hidden="false" customHeight="true" outlineLevel="0" collapsed="false"/>
    <row r="1046854" customFormat="false" ht="12.8" hidden="false" customHeight="true" outlineLevel="0" collapsed="false"/>
    <row r="1046855" customFormat="false" ht="12.8" hidden="false" customHeight="true" outlineLevel="0" collapsed="false"/>
    <row r="1046856" customFormat="false" ht="12.8" hidden="false" customHeight="true" outlineLevel="0" collapsed="false"/>
    <row r="1046857" customFormat="false" ht="12.8" hidden="false" customHeight="true" outlineLevel="0" collapsed="false"/>
    <row r="1046858" customFormat="false" ht="12.8" hidden="false" customHeight="true" outlineLevel="0" collapsed="false"/>
    <row r="1046859" customFormat="false" ht="12.8" hidden="false" customHeight="true" outlineLevel="0" collapsed="false"/>
    <row r="1046860" customFormat="false" ht="12.8" hidden="false" customHeight="true" outlineLevel="0" collapsed="false"/>
    <row r="1046861" customFormat="false" ht="12.8" hidden="false" customHeight="true" outlineLevel="0" collapsed="false"/>
    <row r="1046862" customFormat="false" ht="12.8" hidden="false" customHeight="true" outlineLevel="0" collapsed="false"/>
    <row r="1046863" customFormat="false" ht="12.8" hidden="false" customHeight="true" outlineLevel="0" collapsed="false"/>
    <row r="1046864" customFormat="false" ht="12.8" hidden="false" customHeight="true" outlineLevel="0" collapsed="false"/>
    <row r="1046865" customFormat="false" ht="12.8" hidden="false" customHeight="true" outlineLevel="0" collapsed="false"/>
    <row r="1046866" customFormat="false" ht="12.8" hidden="false" customHeight="true" outlineLevel="0" collapsed="false"/>
    <row r="1046867" customFormat="false" ht="12.8" hidden="false" customHeight="true" outlineLevel="0" collapsed="false"/>
    <row r="1046868" customFormat="false" ht="12.8" hidden="false" customHeight="true" outlineLevel="0" collapsed="false"/>
    <row r="1046869" customFormat="false" ht="12.8" hidden="false" customHeight="true" outlineLevel="0" collapsed="false"/>
    <row r="1046870" customFormat="false" ht="12.8" hidden="false" customHeight="true" outlineLevel="0" collapsed="false"/>
    <row r="1046871" customFormat="false" ht="12.8" hidden="false" customHeight="true" outlineLevel="0" collapsed="false"/>
    <row r="1046872" customFormat="false" ht="12.8" hidden="false" customHeight="true" outlineLevel="0" collapsed="false"/>
    <row r="1046873" customFormat="false" ht="12.8" hidden="false" customHeight="true" outlineLevel="0" collapsed="false"/>
    <row r="1046874" customFormat="false" ht="12.8" hidden="false" customHeight="true" outlineLevel="0" collapsed="false"/>
    <row r="1046875" customFormat="false" ht="12.8" hidden="false" customHeight="true" outlineLevel="0" collapsed="false"/>
    <row r="1046876" customFormat="false" ht="12.8" hidden="false" customHeight="true" outlineLevel="0" collapsed="false"/>
    <row r="1046877" customFormat="false" ht="12.8" hidden="false" customHeight="true" outlineLevel="0" collapsed="false"/>
    <row r="1046878" customFormat="false" ht="12.8" hidden="false" customHeight="true" outlineLevel="0" collapsed="false"/>
    <row r="1046879" customFormat="false" ht="12.8" hidden="false" customHeight="true" outlineLevel="0" collapsed="false"/>
    <row r="1046880" customFormat="false" ht="12.8" hidden="false" customHeight="true" outlineLevel="0" collapsed="false"/>
    <row r="1046881" customFormat="false" ht="12.8" hidden="false" customHeight="true" outlineLevel="0" collapsed="false"/>
    <row r="1046882" customFormat="false" ht="12.8" hidden="false" customHeight="true" outlineLevel="0" collapsed="false"/>
    <row r="1046883" customFormat="false" ht="12.8" hidden="false" customHeight="true" outlineLevel="0" collapsed="false"/>
    <row r="1046884" customFormat="false" ht="12.8" hidden="false" customHeight="true" outlineLevel="0" collapsed="false"/>
    <row r="1046885" customFormat="false" ht="12.8" hidden="false" customHeight="true" outlineLevel="0" collapsed="false"/>
    <row r="1046886" customFormat="false" ht="12.8" hidden="false" customHeight="true" outlineLevel="0" collapsed="false"/>
    <row r="1046887" customFormat="false" ht="12.8" hidden="false" customHeight="true" outlineLevel="0" collapsed="false"/>
    <row r="1046888" customFormat="false" ht="12.8" hidden="false" customHeight="true" outlineLevel="0" collapsed="false"/>
    <row r="1046889" customFormat="false" ht="12.8" hidden="false" customHeight="true" outlineLevel="0" collapsed="false"/>
    <row r="1046890" customFormat="false" ht="12.8" hidden="false" customHeight="true" outlineLevel="0" collapsed="false"/>
    <row r="1046891" customFormat="false" ht="12.8" hidden="false" customHeight="true" outlineLevel="0" collapsed="false"/>
    <row r="1046892" customFormat="false" ht="12.8" hidden="false" customHeight="true" outlineLevel="0" collapsed="false"/>
    <row r="1046893" customFormat="false" ht="12.8" hidden="false" customHeight="true" outlineLevel="0" collapsed="false"/>
    <row r="1046894" customFormat="false" ht="12.8" hidden="false" customHeight="true" outlineLevel="0" collapsed="false"/>
    <row r="1046895" customFormat="false" ht="12.8" hidden="false" customHeight="true" outlineLevel="0" collapsed="false"/>
    <row r="1046896" customFormat="false" ht="12.8" hidden="false" customHeight="true" outlineLevel="0" collapsed="false"/>
    <row r="1046897" customFormat="false" ht="12.8" hidden="false" customHeight="true" outlineLevel="0" collapsed="false"/>
    <row r="1046898" customFormat="false" ht="12.8" hidden="false" customHeight="true" outlineLevel="0" collapsed="false"/>
    <row r="1046899" customFormat="false" ht="12.8" hidden="false" customHeight="true" outlineLevel="0" collapsed="false"/>
    <row r="1046900" customFormat="false" ht="12.8" hidden="false" customHeight="true" outlineLevel="0" collapsed="false"/>
    <row r="1046901" customFormat="false" ht="12.8" hidden="false" customHeight="true" outlineLevel="0" collapsed="false"/>
    <row r="1046902" customFormat="false" ht="12.8" hidden="false" customHeight="true" outlineLevel="0" collapsed="false"/>
    <row r="1046903" customFormat="false" ht="12.8" hidden="false" customHeight="true" outlineLevel="0" collapsed="false"/>
    <row r="1046904" customFormat="false" ht="12.8" hidden="false" customHeight="true" outlineLevel="0" collapsed="false"/>
    <row r="1046905" customFormat="false" ht="12.8" hidden="false" customHeight="true" outlineLevel="0" collapsed="false"/>
    <row r="1046906" customFormat="false" ht="12.8" hidden="false" customHeight="true" outlineLevel="0" collapsed="false"/>
    <row r="1046907" customFormat="false" ht="12.8" hidden="false" customHeight="true" outlineLevel="0" collapsed="false"/>
    <row r="1046908" customFormat="false" ht="12.8" hidden="false" customHeight="true" outlineLevel="0" collapsed="false"/>
    <row r="1046909" customFormat="false" ht="12.8" hidden="false" customHeight="true" outlineLevel="0" collapsed="false"/>
    <row r="1046910" customFormat="false" ht="12.8" hidden="false" customHeight="true" outlineLevel="0" collapsed="false"/>
    <row r="1046911" customFormat="false" ht="12.8" hidden="false" customHeight="true" outlineLevel="0" collapsed="false"/>
    <row r="1046912" customFormat="false" ht="12.8" hidden="false" customHeight="true" outlineLevel="0" collapsed="false"/>
    <row r="1046913" customFormat="false" ht="12.8" hidden="false" customHeight="true" outlineLevel="0" collapsed="false"/>
    <row r="1046914" customFormat="false" ht="12.8" hidden="false" customHeight="true" outlineLevel="0" collapsed="false"/>
    <row r="1046915" customFormat="false" ht="12.8" hidden="false" customHeight="true" outlineLevel="0" collapsed="false"/>
    <row r="1046916" customFormat="false" ht="12.8" hidden="false" customHeight="true" outlineLevel="0" collapsed="false"/>
    <row r="1046917" customFormat="false" ht="12.8" hidden="false" customHeight="true" outlineLevel="0" collapsed="false"/>
    <row r="1046918" customFormat="false" ht="12.8" hidden="false" customHeight="true" outlineLevel="0" collapsed="false"/>
    <row r="1046919" customFormat="false" ht="12.8" hidden="false" customHeight="true" outlineLevel="0" collapsed="false"/>
    <row r="1046920" customFormat="false" ht="12.8" hidden="false" customHeight="true" outlineLevel="0" collapsed="false"/>
    <row r="1046921" customFormat="false" ht="12.8" hidden="false" customHeight="true" outlineLevel="0" collapsed="false"/>
    <row r="1046922" customFormat="false" ht="12.8" hidden="false" customHeight="true" outlineLevel="0" collapsed="false"/>
    <row r="1046923" customFormat="false" ht="12.8" hidden="false" customHeight="true" outlineLevel="0" collapsed="false"/>
    <row r="1046924" customFormat="false" ht="12.8" hidden="false" customHeight="true" outlineLevel="0" collapsed="false"/>
    <row r="1046925" customFormat="false" ht="12.8" hidden="false" customHeight="true" outlineLevel="0" collapsed="false"/>
    <row r="1046926" customFormat="false" ht="12.8" hidden="false" customHeight="true" outlineLevel="0" collapsed="false"/>
    <row r="1046927" customFormat="false" ht="12.8" hidden="false" customHeight="true" outlineLevel="0" collapsed="false"/>
    <row r="1046928" customFormat="false" ht="12.8" hidden="false" customHeight="true" outlineLevel="0" collapsed="false"/>
    <row r="1046929" customFormat="false" ht="12.8" hidden="false" customHeight="true" outlineLevel="0" collapsed="false"/>
    <row r="1046930" customFormat="false" ht="12.8" hidden="false" customHeight="true" outlineLevel="0" collapsed="false"/>
    <row r="1046931" customFormat="false" ht="12.8" hidden="false" customHeight="true" outlineLevel="0" collapsed="false"/>
    <row r="1046932" customFormat="false" ht="12.8" hidden="false" customHeight="true" outlineLevel="0" collapsed="false"/>
    <row r="1046933" customFormat="false" ht="12.8" hidden="false" customHeight="true" outlineLevel="0" collapsed="false"/>
    <row r="1046934" customFormat="false" ht="12.8" hidden="false" customHeight="true" outlineLevel="0" collapsed="false"/>
    <row r="1046935" customFormat="false" ht="12.8" hidden="false" customHeight="true" outlineLevel="0" collapsed="false"/>
    <row r="1046936" customFormat="false" ht="12.8" hidden="false" customHeight="true" outlineLevel="0" collapsed="false"/>
    <row r="1046937" customFormat="false" ht="12.8" hidden="false" customHeight="true" outlineLevel="0" collapsed="false"/>
    <row r="1046938" customFormat="false" ht="12.8" hidden="false" customHeight="true" outlineLevel="0" collapsed="false"/>
    <row r="1046939" customFormat="false" ht="12.8" hidden="false" customHeight="true" outlineLevel="0" collapsed="false"/>
    <row r="1046940" customFormat="false" ht="12.8" hidden="false" customHeight="true" outlineLevel="0" collapsed="false"/>
    <row r="1046941" customFormat="false" ht="12.8" hidden="false" customHeight="true" outlineLevel="0" collapsed="false"/>
    <row r="1046942" customFormat="false" ht="12.8" hidden="false" customHeight="true" outlineLevel="0" collapsed="false"/>
    <row r="1046943" customFormat="false" ht="12.8" hidden="false" customHeight="true" outlineLevel="0" collapsed="false"/>
    <row r="1046944" customFormat="false" ht="12.8" hidden="false" customHeight="true" outlineLevel="0" collapsed="false"/>
    <row r="1046945" customFormat="false" ht="12.8" hidden="false" customHeight="true" outlineLevel="0" collapsed="false"/>
    <row r="1046946" customFormat="false" ht="12.8" hidden="false" customHeight="true" outlineLevel="0" collapsed="false"/>
    <row r="1046947" customFormat="false" ht="12.8" hidden="false" customHeight="true" outlineLevel="0" collapsed="false"/>
    <row r="1046948" customFormat="false" ht="12.8" hidden="false" customHeight="true" outlineLevel="0" collapsed="false"/>
    <row r="1046949" customFormat="false" ht="12.8" hidden="false" customHeight="true" outlineLevel="0" collapsed="false"/>
    <row r="1046950" customFormat="false" ht="12.8" hidden="false" customHeight="true" outlineLevel="0" collapsed="false"/>
    <row r="1046951" customFormat="false" ht="12.8" hidden="false" customHeight="true" outlineLevel="0" collapsed="false"/>
    <row r="1046952" customFormat="false" ht="12.8" hidden="false" customHeight="true" outlineLevel="0" collapsed="false"/>
    <row r="1046953" customFormat="false" ht="12.8" hidden="false" customHeight="true" outlineLevel="0" collapsed="false"/>
    <row r="1046954" customFormat="false" ht="12.8" hidden="false" customHeight="true" outlineLevel="0" collapsed="false"/>
    <row r="1046955" customFormat="false" ht="12.8" hidden="false" customHeight="true" outlineLevel="0" collapsed="false"/>
    <row r="1046956" customFormat="false" ht="12.8" hidden="false" customHeight="true" outlineLevel="0" collapsed="false"/>
    <row r="1046957" customFormat="false" ht="12.8" hidden="false" customHeight="true" outlineLevel="0" collapsed="false"/>
    <row r="1046958" customFormat="false" ht="12.8" hidden="false" customHeight="true" outlineLevel="0" collapsed="false"/>
    <row r="1046959" customFormat="false" ht="12.8" hidden="false" customHeight="true" outlineLevel="0" collapsed="false"/>
    <row r="1046960" customFormat="false" ht="12.8" hidden="false" customHeight="true" outlineLevel="0" collapsed="false"/>
    <row r="1046961" customFormat="false" ht="12.8" hidden="false" customHeight="true" outlineLevel="0" collapsed="false"/>
    <row r="1046962" customFormat="false" ht="12.8" hidden="false" customHeight="true" outlineLevel="0" collapsed="false"/>
    <row r="1046963" customFormat="false" ht="12.8" hidden="false" customHeight="true" outlineLevel="0" collapsed="false"/>
    <row r="1046964" customFormat="false" ht="12.8" hidden="false" customHeight="true" outlineLevel="0" collapsed="false"/>
    <row r="1046965" customFormat="false" ht="12.8" hidden="false" customHeight="true" outlineLevel="0" collapsed="false"/>
    <row r="1046966" customFormat="false" ht="12.8" hidden="false" customHeight="true" outlineLevel="0" collapsed="false"/>
    <row r="1046967" customFormat="false" ht="12.8" hidden="false" customHeight="true" outlineLevel="0" collapsed="false"/>
    <row r="1046968" customFormat="false" ht="12.8" hidden="false" customHeight="true" outlineLevel="0" collapsed="false"/>
    <row r="1046969" customFormat="false" ht="12.8" hidden="false" customHeight="true" outlineLevel="0" collapsed="false"/>
    <row r="1046970" customFormat="false" ht="12.8" hidden="false" customHeight="true" outlineLevel="0" collapsed="false"/>
    <row r="1046971" customFormat="false" ht="12.8" hidden="false" customHeight="true" outlineLevel="0" collapsed="false"/>
    <row r="1046972" customFormat="false" ht="12.8" hidden="false" customHeight="true" outlineLevel="0" collapsed="false"/>
    <row r="1046973" customFormat="false" ht="12.8" hidden="false" customHeight="true" outlineLevel="0" collapsed="false"/>
    <row r="1046974" customFormat="false" ht="12.8" hidden="false" customHeight="true" outlineLevel="0" collapsed="false"/>
    <row r="1046975" customFormat="false" ht="12.8" hidden="false" customHeight="true" outlineLevel="0" collapsed="false"/>
    <row r="1046976" customFormat="false" ht="12.8" hidden="false" customHeight="true" outlineLevel="0" collapsed="false"/>
    <row r="1046977" customFormat="false" ht="12.8" hidden="false" customHeight="true" outlineLevel="0" collapsed="false"/>
    <row r="1046978" customFormat="false" ht="12.8" hidden="false" customHeight="true" outlineLevel="0" collapsed="false"/>
    <row r="1046979" customFormat="false" ht="12.8" hidden="false" customHeight="true" outlineLevel="0" collapsed="false"/>
    <row r="1046980" customFormat="false" ht="12.8" hidden="false" customHeight="true" outlineLevel="0" collapsed="false"/>
    <row r="1046981" customFormat="false" ht="12.8" hidden="false" customHeight="true" outlineLevel="0" collapsed="false"/>
    <row r="1046982" customFormat="false" ht="12.8" hidden="false" customHeight="true" outlineLevel="0" collapsed="false"/>
    <row r="1046983" customFormat="false" ht="12.8" hidden="false" customHeight="true" outlineLevel="0" collapsed="false"/>
    <row r="1046984" customFormat="false" ht="12.8" hidden="false" customHeight="true" outlineLevel="0" collapsed="false"/>
    <row r="1046985" customFormat="false" ht="12.8" hidden="false" customHeight="true" outlineLevel="0" collapsed="false"/>
    <row r="1046986" customFormat="false" ht="12.8" hidden="false" customHeight="true" outlineLevel="0" collapsed="false"/>
    <row r="1046987" customFormat="false" ht="12.8" hidden="false" customHeight="true" outlineLevel="0" collapsed="false"/>
    <row r="1046988" customFormat="false" ht="12.8" hidden="false" customHeight="true" outlineLevel="0" collapsed="false"/>
    <row r="1046989" customFormat="false" ht="12.8" hidden="false" customHeight="true" outlineLevel="0" collapsed="false"/>
    <row r="1046990" customFormat="false" ht="12.8" hidden="false" customHeight="true" outlineLevel="0" collapsed="false"/>
    <row r="1046991" customFormat="false" ht="12.8" hidden="false" customHeight="true" outlineLevel="0" collapsed="false"/>
    <row r="1046992" customFormat="false" ht="12.8" hidden="false" customHeight="true" outlineLevel="0" collapsed="false"/>
    <row r="1046993" customFormat="false" ht="12.8" hidden="false" customHeight="true" outlineLevel="0" collapsed="false"/>
    <row r="1046994" customFormat="false" ht="12.8" hidden="false" customHeight="true" outlineLevel="0" collapsed="false"/>
    <row r="1046995" customFormat="false" ht="12.8" hidden="false" customHeight="true" outlineLevel="0" collapsed="false"/>
    <row r="1046996" customFormat="false" ht="12.8" hidden="false" customHeight="true" outlineLevel="0" collapsed="false"/>
    <row r="1046997" customFormat="false" ht="12.8" hidden="false" customHeight="true" outlineLevel="0" collapsed="false"/>
    <row r="1046998" customFormat="false" ht="12.8" hidden="false" customHeight="true" outlineLevel="0" collapsed="false"/>
    <row r="1046999" customFormat="false" ht="12.8" hidden="false" customHeight="true" outlineLevel="0" collapsed="false"/>
    <row r="1047000" customFormat="false" ht="12.8" hidden="false" customHeight="true" outlineLevel="0" collapsed="false"/>
    <row r="1047001" customFormat="false" ht="12.8" hidden="false" customHeight="true" outlineLevel="0" collapsed="false"/>
    <row r="1047002" customFormat="false" ht="12.8" hidden="false" customHeight="true" outlineLevel="0" collapsed="false"/>
    <row r="1047003" customFormat="false" ht="12.8" hidden="false" customHeight="true" outlineLevel="0" collapsed="false"/>
    <row r="1047004" customFormat="false" ht="12.8" hidden="false" customHeight="true" outlineLevel="0" collapsed="false"/>
    <row r="1047005" customFormat="false" ht="12.8" hidden="false" customHeight="true" outlineLevel="0" collapsed="false"/>
    <row r="1047006" customFormat="false" ht="12.8" hidden="false" customHeight="true" outlineLevel="0" collapsed="false"/>
    <row r="1047007" customFormat="false" ht="12.8" hidden="false" customHeight="true" outlineLevel="0" collapsed="false"/>
    <row r="1047008" customFormat="false" ht="12.8" hidden="false" customHeight="true" outlineLevel="0" collapsed="false"/>
    <row r="1047009" customFormat="false" ht="12.8" hidden="false" customHeight="true" outlineLevel="0" collapsed="false"/>
    <row r="1047010" customFormat="false" ht="12.8" hidden="false" customHeight="true" outlineLevel="0" collapsed="false"/>
    <row r="1047011" customFormat="false" ht="12.8" hidden="false" customHeight="true" outlineLevel="0" collapsed="false"/>
    <row r="1047012" customFormat="false" ht="12.8" hidden="false" customHeight="true" outlineLevel="0" collapsed="false"/>
    <row r="1047013" customFormat="false" ht="12.8" hidden="false" customHeight="true" outlineLevel="0" collapsed="false"/>
    <row r="1047014" customFormat="false" ht="12.8" hidden="false" customHeight="true" outlineLevel="0" collapsed="false"/>
    <row r="1047015" customFormat="false" ht="12.8" hidden="false" customHeight="true" outlineLevel="0" collapsed="false"/>
    <row r="1047016" customFormat="false" ht="12.8" hidden="false" customHeight="true" outlineLevel="0" collapsed="false"/>
    <row r="1047017" customFormat="false" ht="12.8" hidden="false" customHeight="true" outlineLevel="0" collapsed="false"/>
    <row r="1047018" customFormat="false" ht="12.8" hidden="false" customHeight="true" outlineLevel="0" collapsed="false"/>
    <row r="1047019" customFormat="false" ht="12.8" hidden="false" customHeight="true" outlineLevel="0" collapsed="false"/>
    <row r="1047020" customFormat="false" ht="12.8" hidden="false" customHeight="true" outlineLevel="0" collapsed="false"/>
    <row r="1047021" customFormat="false" ht="12.8" hidden="false" customHeight="true" outlineLevel="0" collapsed="false"/>
    <row r="1047022" customFormat="false" ht="12.8" hidden="false" customHeight="true" outlineLevel="0" collapsed="false"/>
    <row r="1047023" customFormat="false" ht="12.8" hidden="false" customHeight="true" outlineLevel="0" collapsed="false"/>
    <row r="1047024" customFormat="false" ht="12.8" hidden="false" customHeight="true" outlineLevel="0" collapsed="false"/>
    <row r="1047025" customFormat="false" ht="12.8" hidden="false" customHeight="true" outlineLevel="0" collapsed="false"/>
    <row r="1047026" customFormat="false" ht="12.8" hidden="false" customHeight="true" outlineLevel="0" collapsed="false"/>
    <row r="1047027" customFormat="false" ht="12.8" hidden="false" customHeight="true" outlineLevel="0" collapsed="false"/>
    <row r="1047028" customFormat="false" ht="12.8" hidden="false" customHeight="true" outlineLevel="0" collapsed="false"/>
    <row r="1047029" customFormat="false" ht="12.8" hidden="false" customHeight="true" outlineLevel="0" collapsed="false"/>
    <row r="1047030" customFormat="false" ht="12.8" hidden="false" customHeight="true" outlineLevel="0" collapsed="false"/>
    <row r="1047031" customFormat="false" ht="12.8" hidden="false" customHeight="true" outlineLevel="0" collapsed="false"/>
    <row r="1047032" customFormat="false" ht="12.8" hidden="false" customHeight="true" outlineLevel="0" collapsed="false"/>
    <row r="1047033" customFormat="false" ht="12.8" hidden="false" customHeight="true" outlineLevel="0" collapsed="false"/>
    <row r="1047034" customFormat="false" ht="12.8" hidden="false" customHeight="true" outlineLevel="0" collapsed="false"/>
    <row r="1047035" customFormat="false" ht="12.8" hidden="false" customHeight="true" outlineLevel="0" collapsed="false"/>
    <row r="1047036" customFormat="false" ht="12.8" hidden="false" customHeight="true" outlineLevel="0" collapsed="false"/>
    <row r="1047037" customFormat="false" ht="12.8" hidden="false" customHeight="true" outlineLevel="0" collapsed="false"/>
    <row r="1047038" customFormat="false" ht="12.8" hidden="false" customHeight="true" outlineLevel="0" collapsed="false"/>
    <row r="1047039" customFormat="false" ht="12.8" hidden="false" customHeight="true" outlineLevel="0" collapsed="false"/>
    <row r="1047040" customFormat="false" ht="12.8" hidden="false" customHeight="true" outlineLevel="0" collapsed="false"/>
    <row r="1047041" customFormat="false" ht="12.8" hidden="false" customHeight="true" outlineLevel="0" collapsed="false"/>
    <row r="1047042" customFormat="false" ht="12.8" hidden="false" customHeight="true" outlineLevel="0" collapsed="false"/>
    <row r="1047043" customFormat="false" ht="12.8" hidden="false" customHeight="true" outlineLevel="0" collapsed="false"/>
    <row r="1047044" customFormat="false" ht="12.8" hidden="false" customHeight="true" outlineLevel="0" collapsed="false"/>
    <row r="1047045" customFormat="false" ht="12.8" hidden="false" customHeight="true" outlineLevel="0" collapsed="false"/>
    <row r="1047046" customFormat="false" ht="12.8" hidden="false" customHeight="true" outlineLevel="0" collapsed="false"/>
    <row r="1047047" customFormat="false" ht="12.8" hidden="false" customHeight="true" outlineLevel="0" collapsed="false"/>
    <row r="1047048" customFormat="false" ht="12.8" hidden="false" customHeight="true" outlineLevel="0" collapsed="false"/>
    <row r="1047049" customFormat="false" ht="12.8" hidden="false" customHeight="true" outlineLevel="0" collapsed="false"/>
    <row r="1047050" customFormat="false" ht="12.8" hidden="false" customHeight="true" outlineLevel="0" collapsed="false"/>
    <row r="1047051" customFormat="false" ht="12.8" hidden="false" customHeight="true" outlineLevel="0" collapsed="false"/>
    <row r="1047052" customFormat="false" ht="12.8" hidden="false" customHeight="true" outlineLevel="0" collapsed="false"/>
    <row r="1047053" customFormat="false" ht="12.8" hidden="false" customHeight="true" outlineLevel="0" collapsed="false"/>
    <row r="1047054" customFormat="false" ht="12.8" hidden="false" customHeight="true" outlineLevel="0" collapsed="false"/>
    <row r="1047055" customFormat="false" ht="12.8" hidden="false" customHeight="true" outlineLevel="0" collapsed="false"/>
    <row r="1047056" customFormat="false" ht="12.8" hidden="false" customHeight="true" outlineLevel="0" collapsed="false"/>
    <row r="1047057" customFormat="false" ht="12.8" hidden="false" customHeight="true" outlineLevel="0" collapsed="false"/>
    <row r="1047058" customFormat="false" ht="12.8" hidden="false" customHeight="true" outlineLevel="0" collapsed="false"/>
    <row r="1047059" customFormat="false" ht="12.8" hidden="false" customHeight="true" outlineLevel="0" collapsed="false"/>
    <row r="1047060" customFormat="false" ht="12.8" hidden="false" customHeight="true" outlineLevel="0" collapsed="false"/>
    <row r="1047061" customFormat="false" ht="12.8" hidden="false" customHeight="true" outlineLevel="0" collapsed="false"/>
    <row r="1047062" customFormat="false" ht="12.8" hidden="false" customHeight="true" outlineLevel="0" collapsed="false"/>
    <row r="1047063" customFormat="false" ht="12.8" hidden="false" customHeight="true" outlineLevel="0" collapsed="false"/>
    <row r="1047064" customFormat="false" ht="12.8" hidden="false" customHeight="true" outlineLevel="0" collapsed="false"/>
    <row r="1047065" customFormat="false" ht="12.8" hidden="false" customHeight="true" outlineLevel="0" collapsed="false"/>
    <row r="1047066" customFormat="false" ht="12.8" hidden="false" customHeight="true" outlineLevel="0" collapsed="false"/>
    <row r="1047067" customFormat="false" ht="12.8" hidden="false" customHeight="true" outlineLevel="0" collapsed="false"/>
    <row r="1047068" customFormat="false" ht="12.8" hidden="false" customHeight="true" outlineLevel="0" collapsed="false"/>
    <row r="1047069" customFormat="false" ht="12.8" hidden="false" customHeight="true" outlineLevel="0" collapsed="false"/>
    <row r="1047070" customFormat="false" ht="12.8" hidden="false" customHeight="true" outlineLevel="0" collapsed="false"/>
    <row r="1047071" customFormat="false" ht="12.8" hidden="false" customHeight="true" outlineLevel="0" collapsed="false"/>
    <row r="1047072" customFormat="false" ht="12.8" hidden="false" customHeight="true" outlineLevel="0" collapsed="false"/>
    <row r="1047073" customFormat="false" ht="12.8" hidden="false" customHeight="true" outlineLevel="0" collapsed="false"/>
    <row r="1047074" customFormat="false" ht="12.8" hidden="false" customHeight="true" outlineLevel="0" collapsed="false"/>
    <row r="1047075" customFormat="false" ht="12.8" hidden="false" customHeight="true" outlineLevel="0" collapsed="false"/>
    <row r="1047076" customFormat="false" ht="12.8" hidden="false" customHeight="true" outlineLevel="0" collapsed="false"/>
    <row r="1047077" customFormat="false" ht="12.8" hidden="false" customHeight="true" outlineLevel="0" collapsed="false"/>
    <row r="1047078" customFormat="false" ht="12.8" hidden="false" customHeight="true" outlineLevel="0" collapsed="false"/>
    <row r="1047079" customFormat="false" ht="12.8" hidden="false" customHeight="true" outlineLevel="0" collapsed="false"/>
    <row r="1047080" customFormat="false" ht="12.8" hidden="false" customHeight="true" outlineLevel="0" collapsed="false"/>
    <row r="1047081" customFormat="false" ht="12.8" hidden="false" customHeight="true" outlineLevel="0" collapsed="false"/>
    <row r="1047082" customFormat="false" ht="12.8" hidden="false" customHeight="true" outlineLevel="0" collapsed="false"/>
    <row r="1047083" customFormat="false" ht="12.8" hidden="false" customHeight="true" outlineLevel="0" collapsed="false"/>
    <row r="1047084" customFormat="false" ht="12.8" hidden="false" customHeight="true" outlineLevel="0" collapsed="false"/>
    <row r="1047085" customFormat="false" ht="12.8" hidden="false" customHeight="true" outlineLevel="0" collapsed="false"/>
    <row r="1047086" customFormat="false" ht="12.8" hidden="false" customHeight="true" outlineLevel="0" collapsed="false"/>
    <row r="1047087" customFormat="false" ht="12.8" hidden="false" customHeight="true" outlineLevel="0" collapsed="false"/>
    <row r="1047088" customFormat="false" ht="12.8" hidden="false" customHeight="true" outlineLevel="0" collapsed="false"/>
    <row r="1047089" customFormat="false" ht="12.8" hidden="false" customHeight="true" outlineLevel="0" collapsed="false"/>
    <row r="1047090" customFormat="false" ht="12.8" hidden="false" customHeight="true" outlineLevel="0" collapsed="false"/>
    <row r="1047091" customFormat="false" ht="12.8" hidden="false" customHeight="true" outlineLevel="0" collapsed="false"/>
    <row r="1047092" customFormat="false" ht="12.8" hidden="false" customHeight="true" outlineLevel="0" collapsed="false"/>
    <row r="1047093" customFormat="false" ht="12.8" hidden="false" customHeight="true" outlineLevel="0" collapsed="false"/>
    <row r="1047094" customFormat="false" ht="12.8" hidden="false" customHeight="true" outlineLevel="0" collapsed="false"/>
    <row r="1047095" customFormat="false" ht="12.8" hidden="false" customHeight="true" outlineLevel="0" collapsed="false"/>
    <row r="1047096" customFormat="false" ht="12.8" hidden="false" customHeight="true" outlineLevel="0" collapsed="false"/>
    <row r="1047097" customFormat="false" ht="12.8" hidden="false" customHeight="true" outlineLevel="0" collapsed="false"/>
    <row r="1047098" customFormat="false" ht="12.8" hidden="false" customHeight="true" outlineLevel="0" collapsed="false"/>
    <row r="1047099" customFormat="false" ht="12.8" hidden="false" customHeight="true" outlineLevel="0" collapsed="false"/>
    <row r="1047100" customFormat="false" ht="12.8" hidden="false" customHeight="true" outlineLevel="0" collapsed="false"/>
    <row r="1047101" customFormat="false" ht="12.8" hidden="false" customHeight="true" outlineLevel="0" collapsed="false"/>
    <row r="1047102" customFormat="false" ht="12.8" hidden="false" customHeight="true" outlineLevel="0" collapsed="false"/>
    <row r="1047103" customFormat="false" ht="12.8" hidden="false" customHeight="true" outlineLevel="0" collapsed="false"/>
    <row r="1047104" customFormat="false" ht="12.8" hidden="false" customHeight="true" outlineLevel="0" collapsed="false"/>
    <row r="1047105" customFormat="false" ht="12.8" hidden="false" customHeight="true" outlineLevel="0" collapsed="false"/>
    <row r="1047106" customFormat="false" ht="12.8" hidden="false" customHeight="true" outlineLevel="0" collapsed="false"/>
    <row r="1047107" customFormat="false" ht="12.8" hidden="false" customHeight="true" outlineLevel="0" collapsed="false"/>
    <row r="1047108" customFormat="false" ht="12.8" hidden="false" customHeight="true" outlineLevel="0" collapsed="false"/>
    <row r="1047109" customFormat="false" ht="12.8" hidden="false" customHeight="true" outlineLevel="0" collapsed="false"/>
    <row r="1047110" customFormat="false" ht="12.8" hidden="false" customHeight="true" outlineLevel="0" collapsed="false"/>
    <row r="1047111" customFormat="false" ht="12.8" hidden="false" customHeight="true" outlineLevel="0" collapsed="false"/>
    <row r="1047112" customFormat="false" ht="12.8" hidden="false" customHeight="true" outlineLevel="0" collapsed="false"/>
    <row r="1047113" customFormat="false" ht="12.8" hidden="false" customHeight="true" outlineLevel="0" collapsed="false"/>
    <row r="1047114" customFormat="false" ht="12.8" hidden="false" customHeight="true" outlineLevel="0" collapsed="false"/>
    <row r="1047115" customFormat="false" ht="12.8" hidden="false" customHeight="true" outlineLevel="0" collapsed="false"/>
    <row r="1047116" customFormat="false" ht="12.8" hidden="false" customHeight="true" outlineLevel="0" collapsed="false"/>
    <row r="1047117" customFormat="false" ht="12.8" hidden="false" customHeight="true" outlineLevel="0" collapsed="false"/>
    <row r="1047118" customFormat="false" ht="12.8" hidden="false" customHeight="true" outlineLevel="0" collapsed="false"/>
    <row r="1047119" customFormat="false" ht="12.8" hidden="false" customHeight="true" outlineLevel="0" collapsed="false"/>
    <row r="1047120" customFormat="false" ht="12.8" hidden="false" customHeight="true" outlineLevel="0" collapsed="false"/>
    <row r="1047121" customFormat="false" ht="12.8" hidden="false" customHeight="true" outlineLevel="0" collapsed="false"/>
    <row r="1047122" customFormat="false" ht="12.8" hidden="false" customHeight="true" outlineLevel="0" collapsed="false"/>
    <row r="1047123" customFormat="false" ht="12.8" hidden="false" customHeight="true" outlineLevel="0" collapsed="false"/>
    <row r="1047124" customFormat="false" ht="12.8" hidden="false" customHeight="true" outlineLevel="0" collapsed="false"/>
    <row r="1047125" customFormat="false" ht="12.8" hidden="false" customHeight="true" outlineLevel="0" collapsed="false"/>
    <row r="1047126" customFormat="false" ht="12.8" hidden="false" customHeight="true" outlineLevel="0" collapsed="false"/>
    <row r="1047127" customFormat="false" ht="12.8" hidden="false" customHeight="true" outlineLevel="0" collapsed="false"/>
    <row r="1047128" customFormat="false" ht="12.8" hidden="false" customHeight="true" outlineLevel="0" collapsed="false"/>
    <row r="1047129" customFormat="false" ht="12.8" hidden="false" customHeight="true" outlineLevel="0" collapsed="false"/>
    <row r="1047130" customFormat="false" ht="12.8" hidden="false" customHeight="true" outlineLevel="0" collapsed="false"/>
    <row r="1047131" customFormat="false" ht="12.8" hidden="false" customHeight="true" outlineLevel="0" collapsed="false"/>
    <row r="1047132" customFormat="false" ht="12.8" hidden="false" customHeight="true" outlineLevel="0" collapsed="false"/>
    <row r="1047133" customFormat="false" ht="12.8" hidden="false" customHeight="true" outlineLevel="0" collapsed="false"/>
    <row r="1047134" customFormat="false" ht="12.8" hidden="false" customHeight="true" outlineLevel="0" collapsed="false"/>
    <row r="1047135" customFormat="false" ht="12.8" hidden="false" customHeight="true" outlineLevel="0" collapsed="false"/>
    <row r="1047136" customFormat="false" ht="12.8" hidden="false" customHeight="true" outlineLevel="0" collapsed="false"/>
    <row r="1047137" customFormat="false" ht="12.8" hidden="false" customHeight="true" outlineLevel="0" collapsed="false"/>
    <row r="1047138" customFormat="false" ht="12.8" hidden="false" customHeight="true" outlineLevel="0" collapsed="false"/>
    <row r="1047139" customFormat="false" ht="12.8" hidden="false" customHeight="true" outlineLevel="0" collapsed="false"/>
    <row r="1047140" customFormat="false" ht="12.8" hidden="false" customHeight="true" outlineLevel="0" collapsed="false"/>
    <row r="1047141" customFormat="false" ht="12.8" hidden="false" customHeight="true" outlineLevel="0" collapsed="false"/>
    <row r="1047142" customFormat="false" ht="12.8" hidden="false" customHeight="true" outlineLevel="0" collapsed="false"/>
    <row r="1047143" customFormat="false" ht="12.8" hidden="false" customHeight="true" outlineLevel="0" collapsed="false"/>
    <row r="1047144" customFormat="false" ht="12.8" hidden="false" customHeight="true" outlineLevel="0" collapsed="false"/>
    <row r="1047145" customFormat="false" ht="12.8" hidden="false" customHeight="true" outlineLevel="0" collapsed="false"/>
    <row r="1047146" customFormat="false" ht="12.8" hidden="false" customHeight="true" outlineLevel="0" collapsed="false"/>
    <row r="1047147" customFormat="false" ht="12.8" hidden="false" customHeight="true" outlineLevel="0" collapsed="false"/>
    <row r="1047148" customFormat="false" ht="12.8" hidden="false" customHeight="true" outlineLevel="0" collapsed="false"/>
    <row r="1047149" customFormat="false" ht="12.8" hidden="false" customHeight="true" outlineLevel="0" collapsed="false"/>
    <row r="1047150" customFormat="false" ht="12.8" hidden="false" customHeight="true" outlineLevel="0" collapsed="false"/>
    <row r="1047151" customFormat="false" ht="12.8" hidden="false" customHeight="true" outlineLevel="0" collapsed="false"/>
    <row r="1047152" customFormat="false" ht="12.8" hidden="false" customHeight="true" outlineLevel="0" collapsed="false"/>
    <row r="1047153" customFormat="false" ht="12.8" hidden="false" customHeight="true" outlineLevel="0" collapsed="false"/>
    <row r="1047154" customFormat="false" ht="12.8" hidden="false" customHeight="true" outlineLevel="0" collapsed="false"/>
    <row r="1047155" customFormat="false" ht="12.8" hidden="false" customHeight="true" outlineLevel="0" collapsed="false"/>
    <row r="1047156" customFormat="false" ht="12.8" hidden="false" customHeight="true" outlineLevel="0" collapsed="false"/>
    <row r="1047157" customFormat="false" ht="12.8" hidden="false" customHeight="true" outlineLevel="0" collapsed="false"/>
    <row r="1047158" customFormat="false" ht="12.8" hidden="false" customHeight="true" outlineLevel="0" collapsed="false"/>
    <row r="1047159" customFormat="false" ht="12.8" hidden="false" customHeight="true" outlineLevel="0" collapsed="false"/>
    <row r="1047160" customFormat="false" ht="12.8" hidden="false" customHeight="true" outlineLevel="0" collapsed="false"/>
    <row r="1047161" customFormat="false" ht="12.8" hidden="false" customHeight="true" outlineLevel="0" collapsed="false"/>
    <row r="1047162" customFormat="false" ht="12.8" hidden="false" customHeight="true" outlineLevel="0" collapsed="false"/>
    <row r="1047163" customFormat="false" ht="12.8" hidden="false" customHeight="true" outlineLevel="0" collapsed="false"/>
    <row r="1047164" customFormat="false" ht="12.8" hidden="false" customHeight="true" outlineLevel="0" collapsed="false"/>
    <row r="1047165" customFormat="false" ht="12.8" hidden="false" customHeight="true" outlineLevel="0" collapsed="false"/>
    <row r="1047166" customFormat="false" ht="12.8" hidden="false" customHeight="true" outlineLevel="0" collapsed="false"/>
    <row r="1047167" customFormat="false" ht="12.8" hidden="false" customHeight="true" outlineLevel="0" collapsed="false"/>
    <row r="1047168" customFormat="false" ht="12.8" hidden="false" customHeight="true" outlineLevel="0" collapsed="false"/>
    <row r="1047169" customFormat="false" ht="12.8" hidden="false" customHeight="true" outlineLevel="0" collapsed="false"/>
    <row r="1047170" customFormat="false" ht="12.8" hidden="false" customHeight="true" outlineLevel="0" collapsed="false"/>
    <row r="1047171" customFormat="false" ht="12.8" hidden="false" customHeight="true" outlineLevel="0" collapsed="false"/>
    <row r="1047172" customFormat="false" ht="12.8" hidden="false" customHeight="true" outlineLevel="0" collapsed="false"/>
    <row r="1047173" customFormat="false" ht="12.8" hidden="false" customHeight="true" outlineLevel="0" collapsed="false"/>
    <row r="1047174" customFormat="false" ht="12.8" hidden="false" customHeight="true" outlineLevel="0" collapsed="false"/>
    <row r="1047175" customFormat="false" ht="12.8" hidden="false" customHeight="true" outlineLevel="0" collapsed="false"/>
    <row r="1047176" customFormat="false" ht="12.8" hidden="false" customHeight="true" outlineLevel="0" collapsed="false"/>
    <row r="1047177" customFormat="false" ht="12.8" hidden="false" customHeight="true" outlineLevel="0" collapsed="false"/>
    <row r="1047178" customFormat="false" ht="12.8" hidden="false" customHeight="true" outlineLevel="0" collapsed="false"/>
    <row r="1047179" customFormat="false" ht="12.8" hidden="false" customHeight="true" outlineLevel="0" collapsed="false"/>
    <row r="1047180" customFormat="false" ht="12.8" hidden="false" customHeight="true" outlineLevel="0" collapsed="false"/>
    <row r="1047181" customFormat="false" ht="12.8" hidden="false" customHeight="true" outlineLevel="0" collapsed="false"/>
    <row r="1047182" customFormat="false" ht="12.8" hidden="false" customHeight="true" outlineLevel="0" collapsed="false"/>
    <row r="1047183" customFormat="false" ht="12.8" hidden="false" customHeight="true" outlineLevel="0" collapsed="false"/>
    <row r="1047184" customFormat="false" ht="12.8" hidden="false" customHeight="true" outlineLevel="0" collapsed="false"/>
    <row r="1047185" customFormat="false" ht="12.8" hidden="false" customHeight="true" outlineLevel="0" collapsed="false"/>
    <row r="1047186" customFormat="false" ht="12.8" hidden="false" customHeight="true" outlineLevel="0" collapsed="false"/>
    <row r="1047187" customFormat="false" ht="12.8" hidden="false" customHeight="true" outlineLevel="0" collapsed="false"/>
    <row r="1047188" customFormat="false" ht="12.8" hidden="false" customHeight="true" outlineLevel="0" collapsed="false"/>
    <row r="1047189" customFormat="false" ht="12.8" hidden="false" customHeight="true" outlineLevel="0" collapsed="false"/>
    <row r="1047190" customFormat="false" ht="12.8" hidden="false" customHeight="true" outlineLevel="0" collapsed="false"/>
    <row r="1047191" customFormat="false" ht="12.8" hidden="false" customHeight="true" outlineLevel="0" collapsed="false"/>
    <row r="1047192" customFormat="false" ht="12.8" hidden="false" customHeight="true" outlineLevel="0" collapsed="false"/>
    <row r="1047193" customFormat="false" ht="12.8" hidden="false" customHeight="true" outlineLevel="0" collapsed="false"/>
    <row r="1047194" customFormat="false" ht="12.8" hidden="false" customHeight="true" outlineLevel="0" collapsed="false"/>
    <row r="1047195" customFormat="false" ht="12.8" hidden="false" customHeight="true" outlineLevel="0" collapsed="false"/>
    <row r="1047196" customFormat="false" ht="12.8" hidden="false" customHeight="true" outlineLevel="0" collapsed="false"/>
    <row r="1047197" customFormat="false" ht="12.8" hidden="false" customHeight="true" outlineLevel="0" collapsed="false"/>
    <row r="1047198" customFormat="false" ht="12.8" hidden="false" customHeight="true" outlineLevel="0" collapsed="false"/>
    <row r="1047199" customFormat="false" ht="12.8" hidden="false" customHeight="true" outlineLevel="0" collapsed="false"/>
    <row r="1047200" customFormat="false" ht="12.8" hidden="false" customHeight="true" outlineLevel="0" collapsed="false"/>
    <row r="1047201" customFormat="false" ht="12.8" hidden="false" customHeight="true" outlineLevel="0" collapsed="false"/>
    <row r="1047202" customFormat="false" ht="12.8" hidden="false" customHeight="true" outlineLevel="0" collapsed="false"/>
    <row r="1047203" customFormat="false" ht="12.8" hidden="false" customHeight="true" outlineLevel="0" collapsed="false"/>
    <row r="1047204" customFormat="false" ht="12.8" hidden="false" customHeight="true" outlineLevel="0" collapsed="false"/>
    <row r="1047205" customFormat="false" ht="12.8" hidden="false" customHeight="true" outlineLevel="0" collapsed="false"/>
    <row r="1047206" customFormat="false" ht="12.8" hidden="false" customHeight="true" outlineLevel="0" collapsed="false"/>
    <row r="1047207" customFormat="false" ht="12.8" hidden="false" customHeight="true" outlineLevel="0" collapsed="false"/>
    <row r="1047208" customFormat="false" ht="12.8" hidden="false" customHeight="true" outlineLevel="0" collapsed="false"/>
    <row r="1047209" customFormat="false" ht="12.8" hidden="false" customHeight="true" outlineLevel="0" collapsed="false"/>
    <row r="1047210" customFormat="false" ht="12.8" hidden="false" customHeight="true" outlineLevel="0" collapsed="false"/>
    <row r="1047211" customFormat="false" ht="12.8" hidden="false" customHeight="true" outlineLevel="0" collapsed="false"/>
    <row r="1047212" customFormat="false" ht="12.8" hidden="false" customHeight="true" outlineLevel="0" collapsed="false"/>
    <row r="1047213" customFormat="false" ht="12.8" hidden="false" customHeight="true" outlineLevel="0" collapsed="false"/>
    <row r="1047214" customFormat="false" ht="12.8" hidden="false" customHeight="true" outlineLevel="0" collapsed="false"/>
    <row r="1047215" customFormat="false" ht="12.8" hidden="false" customHeight="true" outlineLevel="0" collapsed="false"/>
    <row r="1047216" customFormat="false" ht="12.8" hidden="false" customHeight="true" outlineLevel="0" collapsed="false"/>
    <row r="1047217" customFormat="false" ht="12.8" hidden="false" customHeight="true" outlineLevel="0" collapsed="false"/>
    <row r="1047218" customFormat="false" ht="12.8" hidden="false" customHeight="true" outlineLevel="0" collapsed="false"/>
    <row r="1047219" customFormat="false" ht="12.8" hidden="false" customHeight="true" outlineLevel="0" collapsed="false"/>
    <row r="1047220" customFormat="false" ht="12.8" hidden="false" customHeight="true" outlineLevel="0" collapsed="false"/>
    <row r="1047221" customFormat="false" ht="12.8" hidden="false" customHeight="true" outlineLevel="0" collapsed="false"/>
    <row r="1047222" customFormat="false" ht="12.8" hidden="false" customHeight="true" outlineLevel="0" collapsed="false"/>
    <row r="1047223" customFormat="false" ht="12.8" hidden="false" customHeight="true" outlineLevel="0" collapsed="false"/>
    <row r="1047224" customFormat="false" ht="12.8" hidden="false" customHeight="true" outlineLevel="0" collapsed="false"/>
    <row r="1047225" customFormat="false" ht="12.8" hidden="false" customHeight="true" outlineLevel="0" collapsed="false"/>
    <row r="1047226" customFormat="false" ht="12.8" hidden="false" customHeight="true" outlineLevel="0" collapsed="false"/>
    <row r="1047227" customFormat="false" ht="12.8" hidden="false" customHeight="true" outlineLevel="0" collapsed="false"/>
    <row r="1047228" customFormat="false" ht="12.8" hidden="false" customHeight="true" outlineLevel="0" collapsed="false"/>
    <row r="1047229" customFormat="false" ht="12.8" hidden="false" customHeight="true" outlineLevel="0" collapsed="false"/>
    <row r="1047230" customFormat="false" ht="12.8" hidden="false" customHeight="true" outlineLevel="0" collapsed="false"/>
    <row r="1047231" customFormat="false" ht="12.8" hidden="false" customHeight="true" outlineLevel="0" collapsed="false"/>
    <row r="1047232" customFormat="false" ht="12.8" hidden="false" customHeight="true" outlineLevel="0" collapsed="false"/>
    <row r="1047233" customFormat="false" ht="12.8" hidden="false" customHeight="true" outlineLevel="0" collapsed="false"/>
    <row r="1047234" customFormat="false" ht="12.8" hidden="false" customHeight="true" outlineLevel="0" collapsed="false"/>
    <row r="1047235" customFormat="false" ht="12.8" hidden="false" customHeight="true" outlineLevel="0" collapsed="false"/>
    <row r="1047236" customFormat="false" ht="12.8" hidden="false" customHeight="true" outlineLevel="0" collapsed="false"/>
    <row r="1047237" customFormat="false" ht="12.8" hidden="false" customHeight="true" outlineLevel="0" collapsed="false"/>
    <row r="1047238" customFormat="false" ht="12.8" hidden="false" customHeight="true" outlineLevel="0" collapsed="false"/>
    <row r="1047239" customFormat="false" ht="12.8" hidden="false" customHeight="true" outlineLevel="0" collapsed="false"/>
    <row r="1047240" customFormat="false" ht="12.8" hidden="false" customHeight="true" outlineLevel="0" collapsed="false"/>
    <row r="1047241" customFormat="false" ht="12.8" hidden="false" customHeight="true" outlineLevel="0" collapsed="false"/>
    <row r="1047242" customFormat="false" ht="12.8" hidden="false" customHeight="true" outlineLevel="0" collapsed="false"/>
    <row r="1047243" customFormat="false" ht="12.8" hidden="false" customHeight="true" outlineLevel="0" collapsed="false"/>
    <row r="1047244" customFormat="false" ht="12.8" hidden="false" customHeight="true" outlineLevel="0" collapsed="false"/>
    <row r="1047245" customFormat="false" ht="12.8" hidden="false" customHeight="true" outlineLevel="0" collapsed="false"/>
    <row r="1047246" customFormat="false" ht="12.8" hidden="false" customHeight="true" outlineLevel="0" collapsed="false"/>
    <row r="1047247" customFormat="false" ht="12.8" hidden="false" customHeight="true" outlineLevel="0" collapsed="false"/>
    <row r="1047248" customFormat="false" ht="12.8" hidden="false" customHeight="true" outlineLevel="0" collapsed="false"/>
    <row r="1047249" customFormat="false" ht="12.8" hidden="false" customHeight="true" outlineLevel="0" collapsed="false"/>
    <row r="1047250" customFormat="false" ht="12.8" hidden="false" customHeight="true" outlineLevel="0" collapsed="false"/>
    <row r="1047251" customFormat="false" ht="12.8" hidden="false" customHeight="true" outlineLevel="0" collapsed="false"/>
    <row r="1047252" customFormat="false" ht="12.8" hidden="false" customHeight="true" outlineLevel="0" collapsed="false"/>
    <row r="1047253" customFormat="false" ht="12.8" hidden="false" customHeight="true" outlineLevel="0" collapsed="false"/>
    <row r="1047254" customFormat="false" ht="12.8" hidden="false" customHeight="true" outlineLevel="0" collapsed="false"/>
    <row r="1047255" customFormat="false" ht="12.8" hidden="false" customHeight="true" outlineLevel="0" collapsed="false"/>
    <row r="1047256" customFormat="false" ht="12.8" hidden="false" customHeight="true" outlineLevel="0" collapsed="false"/>
    <row r="1047257" customFormat="false" ht="12.8" hidden="false" customHeight="true" outlineLevel="0" collapsed="false"/>
    <row r="1047258" customFormat="false" ht="12.8" hidden="false" customHeight="true" outlineLevel="0" collapsed="false"/>
    <row r="1047259" customFormat="false" ht="12.8" hidden="false" customHeight="true" outlineLevel="0" collapsed="false"/>
    <row r="1047260" customFormat="false" ht="12.8" hidden="false" customHeight="true" outlineLevel="0" collapsed="false"/>
    <row r="1047261" customFormat="false" ht="12.8" hidden="false" customHeight="true" outlineLevel="0" collapsed="false"/>
    <row r="1047262" customFormat="false" ht="12.8" hidden="false" customHeight="true" outlineLevel="0" collapsed="false"/>
    <row r="1047263" customFormat="false" ht="12.8" hidden="false" customHeight="true" outlineLevel="0" collapsed="false"/>
    <row r="1047264" customFormat="false" ht="12.8" hidden="false" customHeight="true" outlineLevel="0" collapsed="false"/>
    <row r="1047265" customFormat="false" ht="12.8" hidden="false" customHeight="true" outlineLevel="0" collapsed="false"/>
    <row r="1047266" customFormat="false" ht="12.8" hidden="false" customHeight="true" outlineLevel="0" collapsed="false"/>
    <row r="1047267" customFormat="false" ht="12.8" hidden="false" customHeight="true" outlineLevel="0" collapsed="false"/>
    <row r="1047268" customFormat="false" ht="12.8" hidden="false" customHeight="true" outlineLevel="0" collapsed="false"/>
    <row r="1047269" customFormat="false" ht="12.8" hidden="false" customHeight="true" outlineLevel="0" collapsed="false"/>
    <row r="1047270" customFormat="false" ht="12.8" hidden="false" customHeight="true" outlineLevel="0" collapsed="false"/>
    <row r="1047271" customFormat="false" ht="12.8" hidden="false" customHeight="true" outlineLevel="0" collapsed="false"/>
    <row r="1047272" customFormat="false" ht="12.8" hidden="false" customHeight="true" outlineLevel="0" collapsed="false"/>
    <row r="1047273" customFormat="false" ht="12.8" hidden="false" customHeight="true" outlineLevel="0" collapsed="false"/>
    <row r="1047274" customFormat="false" ht="12.8" hidden="false" customHeight="true" outlineLevel="0" collapsed="false"/>
    <row r="1047275" customFormat="false" ht="12.8" hidden="false" customHeight="true" outlineLevel="0" collapsed="false"/>
    <row r="1047276" customFormat="false" ht="12.8" hidden="false" customHeight="true" outlineLevel="0" collapsed="false"/>
    <row r="1047277" customFormat="false" ht="12.8" hidden="false" customHeight="true" outlineLevel="0" collapsed="false"/>
    <row r="1047278" customFormat="false" ht="12.8" hidden="false" customHeight="true" outlineLevel="0" collapsed="false"/>
    <row r="1047279" customFormat="false" ht="12.8" hidden="false" customHeight="true" outlineLevel="0" collapsed="false"/>
    <row r="1047280" customFormat="false" ht="12.8" hidden="false" customHeight="true" outlineLevel="0" collapsed="false"/>
    <row r="1047281" customFormat="false" ht="12.8" hidden="false" customHeight="true" outlineLevel="0" collapsed="false"/>
    <row r="1047282" customFormat="false" ht="12.8" hidden="false" customHeight="true" outlineLevel="0" collapsed="false"/>
    <row r="1047283" customFormat="false" ht="12.8" hidden="false" customHeight="true" outlineLevel="0" collapsed="false"/>
    <row r="1047284" customFormat="false" ht="12.8" hidden="false" customHeight="true" outlineLevel="0" collapsed="false"/>
    <row r="1047285" customFormat="false" ht="12.8" hidden="false" customHeight="true" outlineLevel="0" collapsed="false"/>
    <row r="1047286" customFormat="false" ht="12.8" hidden="false" customHeight="true" outlineLevel="0" collapsed="false"/>
    <row r="1047287" customFormat="false" ht="12.8" hidden="false" customHeight="true" outlineLevel="0" collapsed="false"/>
    <row r="1047288" customFormat="false" ht="12.8" hidden="false" customHeight="true" outlineLevel="0" collapsed="false"/>
    <row r="1047289" customFormat="false" ht="12.8" hidden="false" customHeight="true" outlineLevel="0" collapsed="false"/>
    <row r="1047290" customFormat="false" ht="12.8" hidden="false" customHeight="true" outlineLevel="0" collapsed="false"/>
    <row r="1047291" customFormat="false" ht="12.8" hidden="false" customHeight="true" outlineLevel="0" collapsed="false"/>
    <row r="1047292" customFormat="false" ht="12.8" hidden="false" customHeight="true" outlineLevel="0" collapsed="false"/>
    <row r="1047293" customFormat="false" ht="12.8" hidden="false" customHeight="true" outlineLevel="0" collapsed="false"/>
    <row r="1047294" customFormat="false" ht="12.8" hidden="false" customHeight="true" outlineLevel="0" collapsed="false"/>
    <row r="1047295" customFormat="false" ht="12.8" hidden="false" customHeight="true" outlineLevel="0" collapsed="false"/>
    <row r="1047296" customFormat="false" ht="12.8" hidden="false" customHeight="true" outlineLevel="0" collapsed="false"/>
    <row r="1047297" customFormat="false" ht="12.8" hidden="false" customHeight="true" outlineLevel="0" collapsed="false"/>
    <row r="1047298" customFormat="false" ht="12.8" hidden="false" customHeight="true" outlineLevel="0" collapsed="false"/>
    <row r="1047299" customFormat="false" ht="12.8" hidden="false" customHeight="true" outlineLevel="0" collapsed="false"/>
    <row r="1047300" customFormat="false" ht="12.8" hidden="false" customHeight="true" outlineLevel="0" collapsed="false"/>
    <row r="1047301" customFormat="false" ht="12.8" hidden="false" customHeight="true" outlineLevel="0" collapsed="false"/>
    <row r="1047302" customFormat="false" ht="12.8" hidden="false" customHeight="true" outlineLevel="0" collapsed="false"/>
    <row r="1047303" customFormat="false" ht="12.8" hidden="false" customHeight="true" outlineLevel="0" collapsed="false"/>
    <row r="1047304" customFormat="false" ht="12.8" hidden="false" customHeight="true" outlineLevel="0" collapsed="false"/>
    <row r="1047305" customFormat="false" ht="12.8" hidden="false" customHeight="true" outlineLevel="0" collapsed="false"/>
    <row r="1047306" customFormat="false" ht="12.8" hidden="false" customHeight="true" outlineLevel="0" collapsed="false"/>
    <row r="1047307" customFormat="false" ht="12.8" hidden="false" customHeight="true" outlineLevel="0" collapsed="false"/>
    <row r="1047308" customFormat="false" ht="12.8" hidden="false" customHeight="true" outlineLevel="0" collapsed="false"/>
    <row r="1047309" customFormat="false" ht="12.8" hidden="false" customHeight="true" outlineLevel="0" collapsed="false"/>
    <row r="1047310" customFormat="false" ht="12.8" hidden="false" customHeight="true" outlineLevel="0" collapsed="false"/>
    <row r="1047311" customFormat="false" ht="12.8" hidden="false" customHeight="true" outlineLevel="0" collapsed="false"/>
    <row r="1047312" customFormat="false" ht="12.8" hidden="false" customHeight="true" outlineLevel="0" collapsed="false"/>
    <row r="1047313" customFormat="false" ht="12.8" hidden="false" customHeight="true" outlineLevel="0" collapsed="false"/>
    <row r="1047314" customFormat="false" ht="12.8" hidden="false" customHeight="true" outlineLevel="0" collapsed="false"/>
    <row r="1047315" customFormat="false" ht="12.8" hidden="false" customHeight="true" outlineLevel="0" collapsed="false"/>
    <row r="1047316" customFormat="false" ht="12.8" hidden="false" customHeight="true" outlineLevel="0" collapsed="false"/>
    <row r="1047317" customFormat="false" ht="12.8" hidden="false" customHeight="true" outlineLevel="0" collapsed="false"/>
    <row r="1047318" customFormat="false" ht="12.8" hidden="false" customHeight="true" outlineLevel="0" collapsed="false"/>
    <row r="1047319" customFormat="false" ht="12.8" hidden="false" customHeight="true" outlineLevel="0" collapsed="false"/>
    <row r="1047320" customFormat="false" ht="12.8" hidden="false" customHeight="true" outlineLevel="0" collapsed="false"/>
    <row r="1047321" customFormat="false" ht="12.8" hidden="false" customHeight="true" outlineLevel="0" collapsed="false"/>
    <row r="1047322" customFormat="false" ht="12.8" hidden="false" customHeight="true" outlineLevel="0" collapsed="false"/>
    <row r="1047323" customFormat="false" ht="12.8" hidden="false" customHeight="true" outlineLevel="0" collapsed="false"/>
    <row r="1047324" customFormat="false" ht="12.8" hidden="false" customHeight="true" outlineLevel="0" collapsed="false"/>
    <row r="1047325" customFormat="false" ht="12.8" hidden="false" customHeight="true" outlineLevel="0" collapsed="false"/>
    <row r="1047326" customFormat="false" ht="12.8" hidden="false" customHeight="true" outlineLevel="0" collapsed="false"/>
    <row r="1047327" customFormat="false" ht="12.8" hidden="false" customHeight="true" outlineLevel="0" collapsed="false"/>
    <row r="1047328" customFormat="false" ht="12.8" hidden="false" customHeight="true" outlineLevel="0" collapsed="false"/>
    <row r="1047329" customFormat="false" ht="12.8" hidden="false" customHeight="true" outlineLevel="0" collapsed="false"/>
    <row r="1047330" customFormat="false" ht="12.8" hidden="false" customHeight="true" outlineLevel="0" collapsed="false"/>
    <row r="1047331" customFormat="false" ht="12.8" hidden="false" customHeight="true" outlineLevel="0" collapsed="false"/>
    <row r="1047332" customFormat="false" ht="12.8" hidden="false" customHeight="true" outlineLevel="0" collapsed="false"/>
    <row r="1047333" customFormat="false" ht="12.8" hidden="false" customHeight="true" outlineLevel="0" collapsed="false"/>
    <row r="1047334" customFormat="false" ht="12.8" hidden="false" customHeight="true" outlineLevel="0" collapsed="false"/>
    <row r="1047335" customFormat="false" ht="12.8" hidden="false" customHeight="true" outlineLevel="0" collapsed="false"/>
    <row r="1047336" customFormat="false" ht="12.8" hidden="false" customHeight="true" outlineLevel="0" collapsed="false"/>
    <row r="1047337" customFormat="false" ht="12.8" hidden="false" customHeight="true" outlineLevel="0" collapsed="false"/>
    <row r="1047338" customFormat="false" ht="12.8" hidden="false" customHeight="true" outlineLevel="0" collapsed="false"/>
    <row r="1047339" customFormat="false" ht="12.8" hidden="false" customHeight="true" outlineLevel="0" collapsed="false"/>
    <row r="1047340" customFormat="false" ht="12.8" hidden="false" customHeight="true" outlineLevel="0" collapsed="false"/>
    <row r="1047341" customFormat="false" ht="12.8" hidden="false" customHeight="true" outlineLevel="0" collapsed="false"/>
    <row r="1047342" customFormat="false" ht="12.8" hidden="false" customHeight="true" outlineLevel="0" collapsed="false"/>
    <row r="1047343" customFormat="false" ht="12.8" hidden="false" customHeight="true" outlineLevel="0" collapsed="false"/>
    <row r="1047344" customFormat="false" ht="12.8" hidden="false" customHeight="true" outlineLevel="0" collapsed="false"/>
    <row r="1047345" customFormat="false" ht="12.8" hidden="false" customHeight="true" outlineLevel="0" collapsed="false"/>
    <row r="1047346" customFormat="false" ht="12.8" hidden="false" customHeight="true" outlineLevel="0" collapsed="false"/>
    <row r="1047347" customFormat="false" ht="12.8" hidden="false" customHeight="true" outlineLevel="0" collapsed="false"/>
    <row r="1047348" customFormat="false" ht="12.8" hidden="false" customHeight="true" outlineLevel="0" collapsed="false"/>
    <row r="1047349" customFormat="false" ht="12.8" hidden="false" customHeight="true" outlineLevel="0" collapsed="false"/>
    <row r="1047350" customFormat="false" ht="12.8" hidden="false" customHeight="true" outlineLevel="0" collapsed="false"/>
    <row r="1047351" customFormat="false" ht="12.8" hidden="false" customHeight="true" outlineLevel="0" collapsed="false"/>
    <row r="1047352" customFormat="false" ht="12.8" hidden="false" customHeight="true" outlineLevel="0" collapsed="false"/>
    <row r="1047353" customFormat="false" ht="12.8" hidden="false" customHeight="true" outlineLevel="0" collapsed="false"/>
    <row r="1047354" customFormat="false" ht="12.8" hidden="false" customHeight="true" outlineLevel="0" collapsed="false"/>
    <row r="1047355" customFormat="false" ht="12.8" hidden="false" customHeight="true" outlineLevel="0" collapsed="false"/>
    <row r="1047356" customFormat="false" ht="12.8" hidden="false" customHeight="true" outlineLevel="0" collapsed="false"/>
    <row r="1047357" customFormat="false" ht="12.8" hidden="false" customHeight="true" outlineLevel="0" collapsed="false"/>
    <row r="1047358" customFormat="false" ht="12.8" hidden="false" customHeight="true" outlineLevel="0" collapsed="false"/>
    <row r="1047359" customFormat="false" ht="12.8" hidden="false" customHeight="true" outlineLevel="0" collapsed="false"/>
    <row r="1047360" customFormat="false" ht="12.8" hidden="false" customHeight="true" outlineLevel="0" collapsed="false"/>
    <row r="1047361" customFormat="false" ht="12.8" hidden="false" customHeight="true" outlineLevel="0" collapsed="false"/>
    <row r="1047362" customFormat="false" ht="12.8" hidden="false" customHeight="true" outlineLevel="0" collapsed="false"/>
    <row r="1047363" customFormat="false" ht="12.8" hidden="false" customHeight="true" outlineLevel="0" collapsed="false"/>
    <row r="1047364" customFormat="false" ht="12.8" hidden="false" customHeight="true" outlineLevel="0" collapsed="false"/>
    <row r="1047365" customFormat="false" ht="12.8" hidden="false" customHeight="true" outlineLevel="0" collapsed="false"/>
    <row r="1047366" customFormat="false" ht="12.8" hidden="false" customHeight="true" outlineLevel="0" collapsed="false"/>
    <row r="1047367" customFormat="false" ht="12.8" hidden="false" customHeight="true" outlineLevel="0" collapsed="false"/>
    <row r="1047368" customFormat="false" ht="12.8" hidden="false" customHeight="true" outlineLevel="0" collapsed="false"/>
    <row r="1047369" customFormat="false" ht="12.8" hidden="false" customHeight="true" outlineLevel="0" collapsed="false"/>
    <row r="1047370" customFormat="false" ht="12.8" hidden="false" customHeight="true" outlineLevel="0" collapsed="false"/>
    <row r="1047371" customFormat="false" ht="12.8" hidden="false" customHeight="true" outlineLevel="0" collapsed="false"/>
    <row r="1047372" customFormat="false" ht="12.8" hidden="false" customHeight="true" outlineLevel="0" collapsed="false"/>
    <row r="1047373" customFormat="false" ht="12.8" hidden="false" customHeight="true" outlineLevel="0" collapsed="false"/>
    <row r="1047374" customFormat="false" ht="12.8" hidden="false" customHeight="true" outlineLevel="0" collapsed="false"/>
    <row r="1047375" customFormat="false" ht="12.8" hidden="false" customHeight="true" outlineLevel="0" collapsed="false"/>
    <row r="1047376" customFormat="false" ht="12.8" hidden="false" customHeight="true" outlineLevel="0" collapsed="false"/>
    <row r="1047377" customFormat="false" ht="12.8" hidden="false" customHeight="true" outlineLevel="0" collapsed="false"/>
    <row r="1047378" customFormat="false" ht="12.8" hidden="false" customHeight="true" outlineLevel="0" collapsed="false"/>
    <row r="1047379" customFormat="false" ht="12.8" hidden="false" customHeight="true" outlineLevel="0" collapsed="false"/>
    <row r="1047380" customFormat="false" ht="12.8" hidden="false" customHeight="true" outlineLevel="0" collapsed="false"/>
    <row r="1047381" customFormat="false" ht="12.8" hidden="false" customHeight="true" outlineLevel="0" collapsed="false"/>
    <row r="1047382" customFormat="false" ht="12.8" hidden="false" customHeight="true" outlineLevel="0" collapsed="false"/>
    <row r="1047383" customFormat="false" ht="12.8" hidden="false" customHeight="true" outlineLevel="0" collapsed="false"/>
    <row r="1047384" customFormat="false" ht="12.8" hidden="false" customHeight="true" outlineLevel="0" collapsed="false"/>
    <row r="1047385" customFormat="false" ht="12.8" hidden="false" customHeight="true" outlineLevel="0" collapsed="false"/>
    <row r="1047386" customFormat="false" ht="12.8" hidden="false" customHeight="true" outlineLevel="0" collapsed="false"/>
    <row r="1047387" customFormat="false" ht="12.8" hidden="false" customHeight="true" outlineLevel="0" collapsed="false"/>
    <row r="1047388" customFormat="false" ht="12.8" hidden="false" customHeight="true" outlineLevel="0" collapsed="false"/>
    <row r="1047389" customFormat="false" ht="12.8" hidden="false" customHeight="true" outlineLevel="0" collapsed="false"/>
    <row r="1047390" customFormat="false" ht="12.8" hidden="false" customHeight="true" outlineLevel="0" collapsed="false"/>
    <row r="1047391" customFormat="false" ht="12.8" hidden="false" customHeight="true" outlineLevel="0" collapsed="false"/>
    <row r="1047392" customFormat="false" ht="12.8" hidden="false" customHeight="true" outlineLevel="0" collapsed="false"/>
    <row r="1047393" customFormat="false" ht="12.8" hidden="false" customHeight="true" outlineLevel="0" collapsed="false"/>
    <row r="1047394" customFormat="false" ht="12.8" hidden="false" customHeight="true" outlineLevel="0" collapsed="false"/>
    <row r="1047395" customFormat="false" ht="12.8" hidden="false" customHeight="true" outlineLevel="0" collapsed="false"/>
    <row r="1047396" customFormat="false" ht="12.8" hidden="false" customHeight="true" outlineLevel="0" collapsed="false"/>
    <row r="1047397" customFormat="false" ht="12.8" hidden="false" customHeight="true" outlineLevel="0" collapsed="false"/>
    <row r="1047398" customFormat="false" ht="12.8" hidden="false" customHeight="true" outlineLevel="0" collapsed="false"/>
    <row r="1047399" customFormat="false" ht="12.8" hidden="false" customHeight="true" outlineLevel="0" collapsed="false"/>
    <row r="1047400" customFormat="false" ht="12.8" hidden="false" customHeight="true" outlineLevel="0" collapsed="false"/>
    <row r="1047401" customFormat="false" ht="12.8" hidden="false" customHeight="true" outlineLevel="0" collapsed="false"/>
    <row r="1047402" customFormat="false" ht="12.8" hidden="false" customHeight="true" outlineLevel="0" collapsed="false"/>
    <row r="1047403" customFormat="false" ht="12.8" hidden="false" customHeight="true" outlineLevel="0" collapsed="false"/>
    <row r="1047404" customFormat="false" ht="12.8" hidden="false" customHeight="true" outlineLevel="0" collapsed="false"/>
    <row r="1047405" customFormat="false" ht="12.8" hidden="false" customHeight="true" outlineLevel="0" collapsed="false"/>
    <row r="1047406" customFormat="false" ht="12.8" hidden="false" customHeight="true" outlineLevel="0" collapsed="false"/>
    <row r="1047407" customFormat="false" ht="12.8" hidden="false" customHeight="true" outlineLevel="0" collapsed="false"/>
    <row r="1047408" customFormat="false" ht="12.8" hidden="false" customHeight="true" outlineLevel="0" collapsed="false"/>
    <row r="1047409" customFormat="false" ht="12.8" hidden="false" customHeight="true" outlineLevel="0" collapsed="false"/>
    <row r="1047410" customFormat="false" ht="12.8" hidden="false" customHeight="true" outlineLevel="0" collapsed="false"/>
    <row r="1047411" customFormat="false" ht="12.8" hidden="false" customHeight="true" outlineLevel="0" collapsed="false"/>
    <row r="1047412" customFormat="false" ht="12.8" hidden="false" customHeight="true" outlineLevel="0" collapsed="false"/>
    <row r="1047413" customFormat="false" ht="12.8" hidden="false" customHeight="true" outlineLevel="0" collapsed="false"/>
    <row r="1047414" customFormat="false" ht="12.8" hidden="false" customHeight="true" outlineLevel="0" collapsed="false"/>
    <row r="1047415" customFormat="false" ht="12.8" hidden="false" customHeight="true" outlineLevel="0" collapsed="false"/>
    <row r="1047416" customFormat="false" ht="12.8" hidden="false" customHeight="true" outlineLevel="0" collapsed="false"/>
    <row r="1047417" customFormat="false" ht="12.8" hidden="false" customHeight="true" outlineLevel="0" collapsed="false"/>
    <row r="1047418" customFormat="false" ht="12.8" hidden="false" customHeight="true" outlineLevel="0" collapsed="false"/>
    <row r="1047419" customFormat="false" ht="12.8" hidden="false" customHeight="true" outlineLevel="0" collapsed="false"/>
    <row r="1047420" customFormat="false" ht="12.8" hidden="false" customHeight="true" outlineLevel="0" collapsed="false"/>
    <row r="1047421" customFormat="false" ht="12.8" hidden="false" customHeight="true" outlineLevel="0" collapsed="false"/>
    <row r="1047422" customFormat="false" ht="12.8" hidden="false" customHeight="true" outlineLevel="0" collapsed="false"/>
    <row r="1047423" customFormat="false" ht="12.8" hidden="false" customHeight="true" outlineLevel="0" collapsed="false"/>
    <row r="1047424" customFormat="false" ht="12.8" hidden="false" customHeight="true" outlineLevel="0" collapsed="false"/>
    <row r="1047425" customFormat="false" ht="12.8" hidden="false" customHeight="true" outlineLevel="0" collapsed="false"/>
    <row r="1047426" customFormat="false" ht="12.8" hidden="false" customHeight="true" outlineLevel="0" collapsed="false"/>
    <row r="1047427" customFormat="false" ht="12.8" hidden="false" customHeight="true" outlineLevel="0" collapsed="false"/>
    <row r="1047428" customFormat="false" ht="12.8" hidden="false" customHeight="true" outlineLevel="0" collapsed="false"/>
    <row r="1047429" customFormat="false" ht="12.8" hidden="false" customHeight="true" outlineLevel="0" collapsed="false"/>
    <row r="1047430" customFormat="false" ht="12.8" hidden="false" customHeight="true" outlineLevel="0" collapsed="false"/>
    <row r="1047431" customFormat="false" ht="12.8" hidden="false" customHeight="true" outlineLevel="0" collapsed="false"/>
    <row r="1047432" customFormat="false" ht="12.8" hidden="false" customHeight="true" outlineLevel="0" collapsed="false"/>
    <row r="1047433" customFormat="false" ht="12.8" hidden="false" customHeight="true" outlineLevel="0" collapsed="false"/>
    <row r="1047434" customFormat="false" ht="12.8" hidden="false" customHeight="true" outlineLevel="0" collapsed="false"/>
    <row r="1047435" customFormat="false" ht="12.8" hidden="false" customHeight="true" outlineLevel="0" collapsed="false"/>
    <row r="1047436" customFormat="false" ht="12.8" hidden="false" customHeight="true" outlineLevel="0" collapsed="false"/>
    <row r="1047437" customFormat="false" ht="12.8" hidden="false" customHeight="true" outlineLevel="0" collapsed="false"/>
    <row r="1047438" customFormat="false" ht="12.8" hidden="false" customHeight="true" outlineLevel="0" collapsed="false"/>
    <row r="1047439" customFormat="false" ht="12.8" hidden="false" customHeight="true" outlineLevel="0" collapsed="false"/>
    <row r="1047440" customFormat="false" ht="12.8" hidden="false" customHeight="true" outlineLevel="0" collapsed="false"/>
    <row r="1047441" customFormat="false" ht="12.8" hidden="false" customHeight="true" outlineLevel="0" collapsed="false"/>
    <row r="1047442" customFormat="false" ht="12.8" hidden="false" customHeight="true" outlineLevel="0" collapsed="false"/>
    <row r="1047443" customFormat="false" ht="12.8" hidden="false" customHeight="true" outlineLevel="0" collapsed="false"/>
    <row r="1047444" customFormat="false" ht="12.8" hidden="false" customHeight="true" outlineLevel="0" collapsed="false"/>
    <row r="1047445" customFormat="false" ht="12.8" hidden="false" customHeight="true" outlineLevel="0" collapsed="false"/>
    <row r="1047446" customFormat="false" ht="12.8" hidden="false" customHeight="true" outlineLevel="0" collapsed="false"/>
    <row r="1047447" customFormat="false" ht="12.8" hidden="false" customHeight="true" outlineLevel="0" collapsed="false"/>
    <row r="1047448" customFormat="false" ht="12.8" hidden="false" customHeight="true" outlineLevel="0" collapsed="false"/>
    <row r="1047449" customFormat="false" ht="12.8" hidden="false" customHeight="true" outlineLevel="0" collapsed="false"/>
    <row r="1047450" customFormat="false" ht="12.8" hidden="false" customHeight="true" outlineLevel="0" collapsed="false"/>
    <row r="1047451" customFormat="false" ht="12.8" hidden="false" customHeight="true" outlineLevel="0" collapsed="false"/>
    <row r="1047452" customFormat="false" ht="12.8" hidden="false" customHeight="true" outlineLevel="0" collapsed="false"/>
    <row r="1047453" customFormat="false" ht="12.8" hidden="false" customHeight="true" outlineLevel="0" collapsed="false"/>
    <row r="1047454" customFormat="false" ht="12.8" hidden="false" customHeight="true" outlineLevel="0" collapsed="false"/>
    <row r="1047455" customFormat="false" ht="12.8" hidden="false" customHeight="true" outlineLevel="0" collapsed="false"/>
    <row r="1047456" customFormat="false" ht="12.8" hidden="false" customHeight="true" outlineLevel="0" collapsed="false"/>
    <row r="1047457" customFormat="false" ht="12.8" hidden="false" customHeight="true" outlineLevel="0" collapsed="false"/>
    <row r="1047458" customFormat="false" ht="12.8" hidden="false" customHeight="true" outlineLevel="0" collapsed="false"/>
    <row r="1047459" customFormat="false" ht="12.8" hidden="false" customHeight="true" outlineLevel="0" collapsed="false"/>
    <row r="1047460" customFormat="false" ht="12.8" hidden="false" customHeight="true" outlineLevel="0" collapsed="false"/>
    <row r="1047461" customFormat="false" ht="12.8" hidden="false" customHeight="true" outlineLevel="0" collapsed="false"/>
    <row r="1047462" customFormat="false" ht="12.8" hidden="false" customHeight="true" outlineLevel="0" collapsed="false"/>
    <row r="1047463" customFormat="false" ht="12.8" hidden="false" customHeight="true" outlineLevel="0" collapsed="false"/>
    <row r="1047464" customFormat="false" ht="12.8" hidden="false" customHeight="true" outlineLevel="0" collapsed="false"/>
    <row r="1047465" customFormat="false" ht="12.8" hidden="false" customHeight="true" outlineLevel="0" collapsed="false"/>
    <row r="1047466" customFormat="false" ht="12.8" hidden="false" customHeight="true" outlineLevel="0" collapsed="false"/>
    <row r="1047467" customFormat="false" ht="12.8" hidden="false" customHeight="true" outlineLevel="0" collapsed="false"/>
    <row r="1047468" customFormat="false" ht="12.8" hidden="false" customHeight="true" outlineLevel="0" collapsed="false"/>
    <row r="1047469" customFormat="false" ht="12.8" hidden="false" customHeight="true" outlineLevel="0" collapsed="false"/>
    <row r="1047470" customFormat="false" ht="12.8" hidden="false" customHeight="true" outlineLevel="0" collapsed="false"/>
    <row r="1047471" customFormat="false" ht="12.8" hidden="false" customHeight="true" outlineLevel="0" collapsed="false"/>
    <row r="1047472" customFormat="false" ht="12.8" hidden="false" customHeight="true" outlineLevel="0" collapsed="false"/>
    <row r="1047473" customFormat="false" ht="12.8" hidden="false" customHeight="true" outlineLevel="0" collapsed="false"/>
    <row r="1047474" customFormat="false" ht="12.8" hidden="false" customHeight="true" outlineLevel="0" collapsed="false"/>
    <row r="1047475" customFormat="false" ht="12.8" hidden="false" customHeight="true" outlineLevel="0" collapsed="false"/>
    <row r="1047476" customFormat="false" ht="12.8" hidden="false" customHeight="true" outlineLevel="0" collapsed="false"/>
    <row r="1047477" customFormat="false" ht="12.8" hidden="false" customHeight="true" outlineLevel="0" collapsed="false"/>
    <row r="1047478" customFormat="false" ht="12.8" hidden="false" customHeight="true" outlineLevel="0" collapsed="false"/>
    <row r="1047479" customFormat="false" ht="12.8" hidden="false" customHeight="true" outlineLevel="0" collapsed="false"/>
    <row r="1047480" customFormat="false" ht="12.8" hidden="false" customHeight="true" outlineLevel="0" collapsed="false"/>
    <row r="1047481" customFormat="false" ht="12.8" hidden="false" customHeight="true" outlineLevel="0" collapsed="false"/>
    <row r="1047482" customFormat="false" ht="12.8" hidden="false" customHeight="true" outlineLevel="0" collapsed="false"/>
    <row r="1047483" customFormat="false" ht="12.8" hidden="false" customHeight="true" outlineLevel="0" collapsed="false"/>
    <row r="1047484" customFormat="false" ht="12.8" hidden="false" customHeight="true" outlineLevel="0" collapsed="false"/>
    <row r="1047485" customFormat="false" ht="12.8" hidden="false" customHeight="true" outlineLevel="0" collapsed="false"/>
    <row r="1047486" customFormat="false" ht="12.8" hidden="false" customHeight="true" outlineLevel="0" collapsed="false"/>
    <row r="1047487" customFormat="false" ht="12.8" hidden="false" customHeight="true" outlineLevel="0" collapsed="false"/>
    <row r="1047488" customFormat="false" ht="12.8" hidden="false" customHeight="true" outlineLevel="0" collapsed="false"/>
    <row r="1047489" customFormat="false" ht="12.8" hidden="false" customHeight="true" outlineLevel="0" collapsed="false"/>
    <row r="1047490" customFormat="false" ht="12.8" hidden="false" customHeight="true" outlineLevel="0" collapsed="false"/>
    <row r="1047491" customFormat="false" ht="12.8" hidden="false" customHeight="true" outlineLevel="0" collapsed="false"/>
    <row r="1047492" customFormat="false" ht="12.8" hidden="false" customHeight="true" outlineLevel="0" collapsed="false"/>
    <row r="1047493" customFormat="false" ht="12.8" hidden="false" customHeight="true" outlineLevel="0" collapsed="false"/>
    <row r="1047494" customFormat="false" ht="12.8" hidden="false" customHeight="true" outlineLevel="0" collapsed="false"/>
    <row r="1047495" customFormat="false" ht="12.8" hidden="false" customHeight="true" outlineLevel="0" collapsed="false"/>
    <row r="1047496" customFormat="false" ht="12.8" hidden="false" customHeight="true" outlineLevel="0" collapsed="false"/>
    <row r="1047497" customFormat="false" ht="12.8" hidden="false" customHeight="true" outlineLevel="0" collapsed="false"/>
    <row r="1047498" customFormat="false" ht="12.8" hidden="false" customHeight="true" outlineLevel="0" collapsed="false"/>
    <row r="1047499" customFormat="false" ht="12.8" hidden="false" customHeight="true" outlineLevel="0" collapsed="false"/>
    <row r="1047500" customFormat="false" ht="12.8" hidden="false" customHeight="true" outlineLevel="0" collapsed="false"/>
    <row r="1047501" customFormat="false" ht="12.8" hidden="false" customHeight="true" outlineLevel="0" collapsed="false"/>
    <row r="1047502" customFormat="false" ht="12.8" hidden="false" customHeight="true" outlineLevel="0" collapsed="false"/>
    <row r="1047503" customFormat="false" ht="12.8" hidden="false" customHeight="true" outlineLevel="0" collapsed="false"/>
    <row r="1047504" customFormat="false" ht="12.8" hidden="false" customHeight="true" outlineLevel="0" collapsed="false"/>
    <row r="1047505" customFormat="false" ht="12.8" hidden="false" customHeight="true" outlineLevel="0" collapsed="false"/>
    <row r="1047506" customFormat="false" ht="12.8" hidden="false" customHeight="true" outlineLevel="0" collapsed="false"/>
    <row r="1047507" customFormat="false" ht="12.8" hidden="false" customHeight="true" outlineLevel="0" collapsed="false"/>
    <row r="1047508" customFormat="false" ht="12.8" hidden="false" customHeight="true" outlineLevel="0" collapsed="false"/>
    <row r="1047509" customFormat="false" ht="12.8" hidden="false" customHeight="true" outlineLevel="0" collapsed="false"/>
    <row r="1047510" customFormat="false" ht="12.8" hidden="false" customHeight="true" outlineLevel="0" collapsed="false"/>
    <row r="1047511" customFormat="false" ht="12.8" hidden="false" customHeight="true" outlineLevel="0" collapsed="false"/>
    <row r="1047512" customFormat="false" ht="12.8" hidden="false" customHeight="true" outlineLevel="0" collapsed="false"/>
    <row r="1047513" customFormat="false" ht="12.8" hidden="false" customHeight="true" outlineLevel="0" collapsed="false"/>
    <row r="1047514" customFormat="false" ht="12.8" hidden="false" customHeight="true" outlineLevel="0" collapsed="false"/>
    <row r="1047515" customFormat="false" ht="12.8" hidden="false" customHeight="true" outlineLevel="0" collapsed="false"/>
    <row r="1047516" customFormat="false" ht="12.8" hidden="false" customHeight="true" outlineLevel="0" collapsed="false"/>
    <row r="1047517" customFormat="false" ht="12.8" hidden="false" customHeight="true" outlineLevel="0" collapsed="false"/>
    <row r="1047518" customFormat="false" ht="12.8" hidden="false" customHeight="true" outlineLevel="0" collapsed="false"/>
    <row r="1047519" customFormat="false" ht="12.8" hidden="false" customHeight="true" outlineLevel="0" collapsed="false"/>
    <row r="1047520" customFormat="false" ht="12.8" hidden="false" customHeight="true" outlineLevel="0" collapsed="false"/>
    <row r="1047521" customFormat="false" ht="12.8" hidden="false" customHeight="true" outlineLevel="0" collapsed="false"/>
    <row r="1047522" customFormat="false" ht="12.8" hidden="false" customHeight="true" outlineLevel="0" collapsed="false"/>
    <row r="1047523" customFormat="false" ht="12.8" hidden="false" customHeight="true" outlineLevel="0" collapsed="false"/>
    <row r="1047524" customFormat="false" ht="12.8" hidden="false" customHeight="true" outlineLevel="0" collapsed="false"/>
    <row r="1047525" customFormat="false" ht="12.8" hidden="false" customHeight="true" outlineLevel="0" collapsed="false"/>
    <row r="1047526" customFormat="false" ht="12.8" hidden="false" customHeight="true" outlineLevel="0" collapsed="false"/>
    <row r="1047527" customFormat="false" ht="12.8" hidden="false" customHeight="true" outlineLevel="0" collapsed="false"/>
    <row r="1047528" customFormat="false" ht="12.8" hidden="false" customHeight="true" outlineLevel="0" collapsed="false"/>
    <row r="1047529" customFormat="false" ht="12.8" hidden="false" customHeight="true" outlineLevel="0" collapsed="false"/>
    <row r="1047530" customFormat="false" ht="12.8" hidden="false" customHeight="true" outlineLevel="0" collapsed="false"/>
    <row r="1047531" customFormat="false" ht="12.8" hidden="false" customHeight="true" outlineLevel="0" collapsed="false"/>
    <row r="1047532" customFormat="false" ht="12.8" hidden="false" customHeight="true" outlineLevel="0" collapsed="false"/>
    <row r="1047533" customFormat="false" ht="12.8" hidden="false" customHeight="true" outlineLevel="0" collapsed="false"/>
    <row r="1047534" customFormat="false" ht="12.8" hidden="false" customHeight="true" outlineLevel="0" collapsed="false"/>
    <row r="1047535" customFormat="false" ht="12.8" hidden="false" customHeight="true" outlineLevel="0" collapsed="false"/>
    <row r="1047536" customFormat="false" ht="12.8" hidden="false" customHeight="true" outlineLevel="0" collapsed="false"/>
    <row r="1047537" customFormat="false" ht="12.8" hidden="false" customHeight="true" outlineLevel="0" collapsed="false"/>
    <row r="1047538" customFormat="false" ht="12.8" hidden="false" customHeight="true" outlineLevel="0" collapsed="false"/>
    <row r="1047539" customFormat="false" ht="12.8" hidden="false" customHeight="true" outlineLevel="0" collapsed="false"/>
    <row r="1047540" customFormat="false" ht="12.8" hidden="false" customHeight="true" outlineLevel="0" collapsed="false"/>
    <row r="1047541" customFormat="false" ht="12.8" hidden="false" customHeight="true" outlineLevel="0" collapsed="false"/>
    <row r="1047542" customFormat="false" ht="12.8" hidden="false" customHeight="true" outlineLevel="0" collapsed="false"/>
    <row r="1047543" customFormat="false" ht="12.8" hidden="false" customHeight="true" outlineLevel="0" collapsed="false"/>
    <row r="1047544" customFormat="false" ht="12.8" hidden="false" customHeight="true" outlineLevel="0" collapsed="false"/>
    <row r="1047545" customFormat="false" ht="12.8" hidden="false" customHeight="true" outlineLevel="0" collapsed="false"/>
    <row r="1047546" customFormat="false" ht="12.8" hidden="false" customHeight="true" outlineLevel="0" collapsed="false"/>
    <row r="1047547" customFormat="false" ht="12.8" hidden="false" customHeight="true" outlineLevel="0" collapsed="false"/>
    <row r="1047548" customFormat="false" ht="12.8" hidden="false" customHeight="true" outlineLevel="0" collapsed="false"/>
    <row r="1047549" customFormat="false" ht="12.8" hidden="false" customHeight="true" outlineLevel="0" collapsed="false"/>
    <row r="1047550" customFormat="false" ht="12.8" hidden="false" customHeight="true" outlineLevel="0" collapsed="false"/>
    <row r="1047551" customFormat="false" ht="12.8" hidden="false" customHeight="true" outlineLevel="0" collapsed="false"/>
    <row r="1047552" customFormat="false" ht="12.8" hidden="false" customHeight="true" outlineLevel="0" collapsed="false"/>
    <row r="1047553" customFormat="false" ht="12.8" hidden="false" customHeight="true" outlineLevel="0" collapsed="false"/>
    <row r="1047554" customFormat="false" ht="12.8" hidden="false" customHeight="true" outlineLevel="0" collapsed="false"/>
    <row r="1047555" customFormat="false" ht="12.8" hidden="false" customHeight="true" outlineLevel="0" collapsed="false"/>
    <row r="1047556" customFormat="false" ht="12.8" hidden="false" customHeight="true" outlineLevel="0" collapsed="false"/>
    <row r="1047557" customFormat="false" ht="12.8" hidden="false" customHeight="true" outlineLevel="0" collapsed="false"/>
    <row r="1047558" customFormat="false" ht="12.8" hidden="false" customHeight="true" outlineLevel="0" collapsed="false"/>
    <row r="1047559" customFormat="false" ht="12.8" hidden="false" customHeight="true" outlineLevel="0" collapsed="false"/>
    <row r="1047560" customFormat="false" ht="12.8" hidden="false" customHeight="true" outlineLevel="0" collapsed="false"/>
    <row r="1047561" customFormat="false" ht="12.8" hidden="false" customHeight="true" outlineLevel="0" collapsed="false"/>
    <row r="1047562" customFormat="false" ht="12.8" hidden="false" customHeight="true" outlineLevel="0" collapsed="false"/>
    <row r="1047563" customFormat="false" ht="12.8" hidden="false" customHeight="true" outlineLevel="0" collapsed="false"/>
    <row r="1047564" customFormat="false" ht="12.8" hidden="false" customHeight="true" outlineLevel="0" collapsed="false"/>
    <row r="1047565" customFormat="false" ht="12.8" hidden="false" customHeight="true" outlineLevel="0" collapsed="false"/>
    <row r="1047566" customFormat="false" ht="12.8" hidden="false" customHeight="true" outlineLevel="0" collapsed="false"/>
    <row r="1047567" customFormat="false" ht="12.8" hidden="false" customHeight="true" outlineLevel="0" collapsed="false"/>
    <row r="1047568" customFormat="false" ht="12.8" hidden="false" customHeight="true" outlineLevel="0" collapsed="false"/>
    <row r="1047569" customFormat="false" ht="12.8" hidden="false" customHeight="true" outlineLevel="0" collapsed="false"/>
    <row r="1047570" customFormat="false" ht="12.8" hidden="false" customHeight="true" outlineLevel="0" collapsed="false"/>
    <row r="1047571" customFormat="false" ht="12.8" hidden="false" customHeight="true" outlineLevel="0" collapsed="false"/>
    <row r="1047572" customFormat="false" ht="12.8" hidden="false" customHeight="true" outlineLevel="0" collapsed="false"/>
    <row r="1047573" customFormat="false" ht="12.8" hidden="false" customHeight="true" outlineLevel="0" collapsed="false"/>
    <row r="1047574" customFormat="false" ht="12.8" hidden="false" customHeight="true" outlineLevel="0" collapsed="false"/>
    <row r="1047575" customFormat="false" ht="12.8" hidden="false" customHeight="true" outlineLevel="0" collapsed="false"/>
    <row r="1047576" customFormat="false" ht="12.8" hidden="false" customHeight="true" outlineLevel="0" collapsed="false"/>
    <row r="1047577" customFormat="false" ht="12.8" hidden="false" customHeight="true" outlineLevel="0" collapsed="false"/>
    <row r="1047578" customFormat="false" ht="12.8" hidden="false" customHeight="true" outlineLevel="0" collapsed="false"/>
    <row r="1047579" customFormat="false" ht="12.8" hidden="false" customHeight="true" outlineLevel="0" collapsed="false"/>
    <row r="1047580" customFormat="false" ht="12.8" hidden="false" customHeight="true" outlineLevel="0" collapsed="false"/>
    <row r="1047581" customFormat="false" ht="12.8" hidden="false" customHeight="true" outlineLevel="0" collapsed="false"/>
    <row r="1047582" customFormat="false" ht="12.8" hidden="false" customHeight="true" outlineLevel="0" collapsed="false"/>
    <row r="1047583" customFormat="false" ht="12.8" hidden="false" customHeight="true" outlineLevel="0" collapsed="false"/>
    <row r="1047584" customFormat="false" ht="12.8" hidden="false" customHeight="true" outlineLevel="0" collapsed="false"/>
    <row r="1047585" customFormat="false" ht="12.8" hidden="false" customHeight="true" outlineLevel="0" collapsed="false"/>
    <row r="1047586" customFormat="false" ht="12.8" hidden="false" customHeight="true" outlineLevel="0" collapsed="false"/>
    <row r="1047587" customFormat="false" ht="12.8" hidden="false" customHeight="true" outlineLevel="0" collapsed="false"/>
    <row r="1047588" customFormat="false" ht="12.8" hidden="false" customHeight="true" outlineLevel="0" collapsed="false"/>
    <row r="1047589" customFormat="false" ht="12.8" hidden="false" customHeight="true" outlineLevel="0" collapsed="false"/>
    <row r="1047590" customFormat="false" ht="12.8" hidden="false" customHeight="true" outlineLevel="0" collapsed="false"/>
    <row r="1047591" customFormat="false" ht="12.8" hidden="false" customHeight="true" outlineLevel="0" collapsed="false"/>
    <row r="1047592" customFormat="false" ht="12.8" hidden="false" customHeight="true" outlineLevel="0" collapsed="false"/>
    <row r="1047593" customFormat="false" ht="12.8" hidden="false" customHeight="true" outlineLevel="0" collapsed="false"/>
    <row r="1047594" customFormat="false" ht="12.8" hidden="false" customHeight="true" outlineLevel="0" collapsed="false"/>
    <row r="1047595" customFormat="false" ht="12.8" hidden="false" customHeight="true" outlineLevel="0" collapsed="false"/>
    <row r="1047596" customFormat="false" ht="12.8" hidden="false" customHeight="true" outlineLevel="0" collapsed="false"/>
    <row r="1047597" customFormat="false" ht="12.8" hidden="false" customHeight="true" outlineLevel="0" collapsed="false"/>
    <row r="1047598" customFormat="false" ht="12.8" hidden="false" customHeight="true" outlineLevel="0" collapsed="false"/>
    <row r="1047599" customFormat="false" ht="12.8" hidden="false" customHeight="true" outlineLevel="0" collapsed="false"/>
    <row r="1047600" customFormat="false" ht="12.8" hidden="false" customHeight="true" outlineLevel="0" collapsed="false"/>
    <row r="1047601" customFormat="false" ht="12.8" hidden="false" customHeight="true" outlineLevel="0" collapsed="false"/>
    <row r="1047602" customFormat="false" ht="12.8" hidden="false" customHeight="true" outlineLevel="0" collapsed="false"/>
    <row r="1047603" customFormat="false" ht="12.8" hidden="false" customHeight="true" outlineLevel="0" collapsed="false"/>
    <row r="1047604" customFormat="false" ht="12.8" hidden="false" customHeight="true" outlineLevel="0" collapsed="false"/>
    <row r="1047605" customFormat="false" ht="12.8" hidden="false" customHeight="true" outlineLevel="0" collapsed="false"/>
    <row r="1047606" customFormat="false" ht="12.8" hidden="false" customHeight="true" outlineLevel="0" collapsed="false"/>
    <row r="1047607" customFormat="false" ht="12.8" hidden="false" customHeight="true" outlineLevel="0" collapsed="false"/>
    <row r="1047608" customFormat="false" ht="12.8" hidden="false" customHeight="true" outlineLevel="0" collapsed="false"/>
    <row r="1047609" customFormat="false" ht="12.8" hidden="false" customHeight="true" outlineLevel="0" collapsed="false"/>
    <row r="1047610" customFormat="false" ht="12.8" hidden="false" customHeight="true" outlineLevel="0" collapsed="false"/>
    <row r="1047611" customFormat="false" ht="12.8" hidden="false" customHeight="true" outlineLevel="0" collapsed="false"/>
    <row r="1047612" customFormat="false" ht="12.8" hidden="false" customHeight="true" outlineLevel="0" collapsed="false"/>
    <row r="1047613" customFormat="false" ht="12.8" hidden="false" customHeight="true" outlineLevel="0" collapsed="false"/>
    <row r="1047614" customFormat="false" ht="12.8" hidden="false" customHeight="true" outlineLevel="0" collapsed="false"/>
    <row r="1047615" customFormat="false" ht="12.8" hidden="false" customHeight="true" outlineLevel="0" collapsed="false"/>
    <row r="1047616" customFormat="false" ht="12.8" hidden="false" customHeight="true" outlineLevel="0" collapsed="false"/>
    <row r="1047617" customFormat="false" ht="12.8" hidden="false" customHeight="true" outlineLevel="0" collapsed="false"/>
    <row r="1047618" customFormat="false" ht="12.8" hidden="false" customHeight="true" outlineLevel="0" collapsed="false"/>
    <row r="1047619" customFormat="false" ht="12.8" hidden="false" customHeight="true" outlineLevel="0" collapsed="false"/>
    <row r="1047620" customFormat="false" ht="12.8" hidden="false" customHeight="true" outlineLevel="0" collapsed="false"/>
    <row r="1047621" customFormat="false" ht="12.8" hidden="false" customHeight="true" outlineLevel="0" collapsed="false"/>
    <row r="1047622" customFormat="false" ht="12.8" hidden="false" customHeight="true" outlineLevel="0" collapsed="false"/>
    <row r="1047623" customFormat="false" ht="12.8" hidden="false" customHeight="true" outlineLevel="0" collapsed="false"/>
    <row r="1047624" customFormat="false" ht="12.8" hidden="false" customHeight="true" outlineLevel="0" collapsed="false"/>
    <row r="1047625" customFormat="false" ht="12.8" hidden="false" customHeight="true" outlineLevel="0" collapsed="false"/>
    <row r="1047626" customFormat="false" ht="12.8" hidden="false" customHeight="true" outlineLevel="0" collapsed="false"/>
    <row r="1047627" customFormat="false" ht="12.8" hidden="false" customHeight="true" outlineLevel="0" collapsed="false"/>
    <row r="1047628" customFormat="false" ht="12.8" hidden="false" customHeight="true" outlineLevel="0" collapsed="false"/>
    <row r="1047629" customFormat="false" ht="12.8" hidden="false" customHeight="true" outlineLevel="0" collapsed="false"/>
    <row r="1047630" customFormat="false" ht="12.8" hidden="false" customHeight="true" outlineLevel="0" collapsed="false"/>
    <row r="1047631" customFormat="false" ht="12.8" hidden="false" customHeight="true" outlineLevel="0" collapsed="false"/>
    <row r="1047632" customFormat="false" ht="12.8" hidden="false" customHeight="true" outlineLevel="0" collapsed="false"/>
    <row r="1047633" customFormat="false" ht="12.8" hidden="false" customHeight="true" outlineLevel="0" collapsed="false"/>
    <row r="1047634" customFormat="false" ht="12.8" hidden="false" customHeight="true" outlineLevel="0" collapsed="false"/>
    <row r="1047635" customFormat="false" ht="12.8" hidden="false" customHeight="true" outlineLevel="0" collapsed="false"/>
    <row r="1047636" customFormat="false" ht="12.8" hidden="false" customHeight="true" outlineLevel="0" collapsed="false"/>
    <row r="1047637" customFormat="false" ht="12.8" hidden="false" customHeight="true" outlineLevel="0" collapsed="false"/>
    <row r="1047638" customFormat="false" ht="12.8" hidden="false" customHeight="true" outlineLevel="0" collapsed="false"/>
    <row r="1047639" customFormat="false" ht="12.8" hidden="false" customHeight="true" outlineLevel="0" collapsed="false"/>
    <row r="1047640" customFormat="false" ht="12.8" hidden="false" customHeight="true" outlineLevel="0" collapsed="false"/>
    <row r="1047641" customFormat="false" ht="12.8" hidden="false" customHeight="true" outlineLevel="0" collapsed="false"/>
    <row r="1047642" customFormat="false" ht="12.8" hidden="false" customHeight="true" outlineLevel="0" collapsed="false"/>
    <row r="1047643" customFormat="false" ht="12.8" hidden="false" customHeight="true" outlineLevel="0" collapsed="false"/>
    <row r="1047644" customFormat="false" ht="12.8" hidden="false" customHeight="true" outlineLevel="0" collapsed="false"/>
    <row r="1047645" customFormat="false" ht="12.8" hidden="false" customHeight="true" outlineLevel="0" collapsed="false"/>
    <row r="1047646" customFormat="false" ht="12.8" hidden="false" customHeight="true" outlineLevel="0" collapsed="false"/>
    <row r="1047647" customFormat="false" ht="12.8" hidden="false" customHeight="true" outlineLevel="0" collapsed="false"/>
    <row r="1047648" customFormat="false" ht="12.8" hidden="false" customHeight="true" outlineLevel="0" collapsed="false"/>
    <row r="1047649" customFormat="false" ht="12.8" hidden="false" customHeight="true" outlineLevel="0" collapsed="false"/>
    <row r="1047650" customFormat="false" ht="12.8" hidden="false" customHeight="true" outlineLevel="0" collapsed="false"/>
    <row r="1047651" customFormat="false" ht="12.8" hidden="false" customHeight="true" outlineLevel="0" collapsed="false"/>
    <row r="1047652" customFormat="false" ht="12.8" hidden="false" customHeight="true" outlineLevel="0" collapsed="false"/>
    <row r="1047653" customFormat="false" ht="12.8" hidden="false" customHeight="true" outlineLevel="0" collapsed="false"/>
    <row r="1047654" customFormat="false" ht="12.8" hidden="false" customHeight="true" outlineLevel="0" collapsed="false"/>
    <row r="1047655" customFormat="false" ht="12.8" hidden="false" customHeight="true" outlineLevel="0" collapsed="false"/>
    <row r="1047656" customFormat="false" ht="12.8" hidden="false" customHeight="true" outlineLevel="0" collapsed="false"/>
    <row r="1047657" customFormat="false" ht="12.8" hidden="false" customHeight="true" outlineLevel="0" collapsed="false"/>
    <row r="1047658" customFormat="false" ht="12.8" hidden="false" customHeight="true" outlineLevel="0" collapsed="false"/>
    <row r="1047659" customFormat="false" ht="12.8" hidden="false" customHeight="true" outlineLevel="0" collapsed="false"/>
    <row r="1047660" customFormat="false" ht="12.8" hidden="false" customHeight="true" outlineLevel="0" collapsed="false"/>
    <row r="1047661" customFormat="false" ht="12.8" hidden="false" customHeight="true" outlineLevel="0" collapsed="false"/>
    <row r="1047662" customFormat="false" ht="12.8" hidden="false" customHeight="true" outlineLevel="0" collapsed="false"/>
    <row r="1047663" customFormat="false" ht="12.8" hidden="false" customHeight="true" outlineLevel="0" collapsed="false"/>
    <row r="1047664" customFormat="false" ht="12.8" hidden="false" customHeight="true" outlineLevel="0" collapsed="false"/>
    <row r="1047665" customFormat="false" ht="12.8" hidden="false" customHeight="true" outlineLevel="0" collapsed="false"/>
    <row r="1047666" customFormat="false" ht="12.8" hidden="false" customHeight="true" outlineLevel="0" collapsed="false"/>
    <row r="1047667" customFormat="false" ht="12.8" hidden="false" customHeight="true" outlineLevel="0" collapsed="false"/>
    <row r="1047668" customFormat="false" ht="12.8" hidden="false" customHeight="true" outlineLevel="0" collapsed="false"/>
    <row r="1047669" customFormat="false" ht="12.8" hidden="false" customHeight="true" outlineLevel="0" collapsed="false"/>
    <row r="1047670" customFormat="false" ht="12.8" hidden="false" customHeight="true" outlineLevel="0" collapsed="false"/>
    <row r="1047671" customFormat="false" ht="12.8" hidden="false" customHeight="true" outlineLevel="0" collapsed="false"/>
    <row r="1047672" customFormat="false" ht="12.8" hidden="false" customHeight="true" outlineLevel="0" collapsed="false"/>
    <row r="1047673" customFormat="false" ht="12.8" hidden="false" customHeight="true" outlineLevel="0" collapsed="false"/>
    <row r="1047674" customFormat="false" ht="12.8" hidden="false" customHeight="true" outlineLevel="0" collapsed="false"/>
    <row r="1047675" customFormat="false" ht="12.8" hidden="false" customHeight="true" outlineLevel="0" collapsed="false"/>
    <row r="1047676" customFormat="false" ht="12.8" hidden="false" customHeight="true" outlineLevel="0" collapsed="false"/>
    <row r="1047677" customFormat="false" ht="12.8" hidden="false" customHeight="true" outlineLevel="0" collapsed="false"/>
    <row r="1047678" customFormat="false" ht="12.8" hidden="false" customHeight="true" outlineLevel="0" collapsed="false"/>
    <row r="1047679" customFormat="false" ht="12.8" hidden="false" customHeight="true" outlineLevel="0" collapsed="false"/>
    <row r="1047680" customFormat="false" ht="12.8" hidden="false" customHeight="true" outlineLevel="0" collapsed="false"/>
    <row r="1047681" customFormat="false" ht="12.8" hidden="false" customHeight="true" outlineLevel="0" collapsed="false"/>
    <row r="1047682" customFormat="false" ht="12.8" hidden="false" customHeight="true" outlineLevel="0" collapsed="false"/>
    <row r="1047683" customFormat="false" ht="12.8" hidden="false" customHeight="true" outlineLevel="0" collapsed="false"/>
    <row r="1047684" customFormat="false" ht="12.8" hidden="false" customHeight="true" outlineLevel="0" collapsed="false"/>
    <row r="1047685" customFormat="false" ht="12.8" hidden="false" customHeight="true" outlineLevel="0" collapsed="false"/>
    <row r="1047686" customFormat="false" ht="12.8" hidden="false" customHeight="true" outlineLevel="0" collapsed="false"/>
    <row r="1047687" customFormat="false" ht="12.8" hidden="false" customHeight="true" outlineLevel="0" collapsed="false"/>
    <row r="1047688" customFormat="false" ht="12.8" hidden="false" customHeight="true" outlineLevel="0" collapsed="false"/>
    <row r="1047689" customFormat="false" ht="12.8" hidden="false" customHeight="true" outlineLevel="0" collapsed="false"/>
    <row r="1047690" customFormat="false" ht="12.8" hidden="false" customHeight="true" outlineLevel="0" collapsed="false"/>
    <row r="1047691" customFormat="false" ht="12.8" hidden="false" customHeight="true" outlineLevel="0" collapsed="false"/>
    <row r="1047692" customFormat="false" ht="12.8" hidden="false" customHeight="true" outlineLevel="0" collapsed="false"/>
    <row r="1047693" customFormat="false" ht="12.8" hidden="false" customHeight="true" outlineLevel="0" collapsed="false"/>
    <row r="1047694" customFormat="false" ht="12.8" hidden="false" customHeight="true" outlineLevel="0" collapsed="false"/>
    <row r="1047695" customFormat="false" ht="12.8" hidden="false" customHeight="true" outlineLevel="0" collapsed="false"/>
    <row r="1047696" customFormat="false" ht="12.8" hidden="false" customHeight="true" outlineLevel="0" collapsed="false"/>
    <row r="1047697" customFormat="false" ht="12.8" hidden="false" customHeight="true" outlineLevel="0" collapsed="false"/>
    <row r="1047698" customFormat="false" ht="12.8" hidden="false" customHeight="true" outlineLevel="0" collapsed="false"/>
    <row r="1047699" customFormat="false" ht="12.8" hidden="false" customHeight="true" outlineLevel="0" collapsed="false"/>
    <row r="1047700" customFormat="false" ht="12.8" hidden="false" customHeight="true" outlineLevel="0" collapsed="false"/>
    <row r="1047701" customFormat="false" ht="12.8" hidden="false" customHeight="true" outlineLevel="0" collapsed="false"/>
    <row r="1047702" customFormat="false" ht="12.8" hidden="false" customHeight="true" outlineLevel="0" collapsed="false"/>
    <row r="1047703" customFormat="false" ht="12.8" hidden="false" customHeight="true" outlineLevel="0" collapsed="false"/>
    <row r="1047704" customFormat="false" ht="12.8" hidden="false" customHeight="true" outlineLevel="0" collapsed="false"/>
    <row r="1047705" customFormat="false" ht="12.8" hidden="false" customHeight="true" outlineLevel="0" collapsed="false"/>
    <row r="1047706" customFormat="false" ht="12.8" hidden="false" customHeight="true" outlineLevel="0" collapsed="false"/>
    <row r="1047707" customFormat="false" ht="12.8" hidden="false" customHeight="true" outlineLevel="0" collapsed="false"/>
    <row r="1047708" customFormat="false" ht="12.8" hidden="false" customHeight="true" outlineLevel="0" collapsed="false"/>
    <row r="1047709" customFormat="false" ht="12.8" hidden="false" customHeight="true" outlineLevel="0" collapsed="false"/>
    <row r="1047710" customFormat="false" ht="12.8" hidden="false" customHeight="true" outlineLevel="0" collapsed="false"/>
    <row r="1047711" customFormat="false" ht="12.8" hidden="false" customHeight="true" outlineLevel="0" collapsed="false"/>
    <row r="1047712" customFormat="false" ht="12.8" hidden="false" customHeight="true" outlineLevel="0" collapsed="false"/>
    <row r="1047713" customFormat="false" ht="12.8" hidden="false" customHeight="true" outlineLevel="0" collapsed="false"/>
    <row r="1047714" customFormat="false" ht="12.8" hidden="false" customHeight="true" outlineLevel="0" collapsed="false"/>
    <row r="1047715" customFormat="false" ht="12.8" hidden="false" customHeight="true" outlineLevel="0" collapsed="false"/>
    <row r="1047716" customFormat="false" ht="12.8" hidden="false" customHeight="true" outlineLevel="0" collapsed="false"/>
    <row r="1047717" customFormat="false" ht="12.8" hidden="false" customHeight="true" outlineLevel="0" collapsed="false"/>
    <row r="1047718" customFormat="false" ht="12.8" hidden="false" customHeight="true" outlineLevel="0" collapsed="false"/>
    <row r="1047719" customFormat="false" ht="12.8" hidden="false" customHeight="true" outlineLevel="0" collapsed="false"/>
    <row r="1047720" customFormat="false" ht="12.8" hidden="false" customHeight="true" outlineLevel="0" collapsed="false"/>
    <row r="1047721" customFormat="false" ht="12.8" hidden="false" customHeight="true" outlineLevel="0" collapsed="false"/>
    <row r="1047722" customFormat="false" ht="12.8" hidden="false" customHeight="true" outlineLevel="0" collapsed="false"/>
    <row r="1047723" customFormat="false" ht="12.8" hidden="false" customHeight="true" outlineLevel="0" collapsed="false"/>
    <row r="1047724" customFormat="false" ht="12.8" hidden="false" customHeight="true" outlineLevel="0" collapsed="false"/>
    <row r="1047725" customFormat="false" ht="12.8" hidden="false" customHeight="true" outlineLevel="0" collapsed="false"/>
    <row r="1047726" customFormat="false" ht="12.8" hidden="false" customHeight="true" outlineLevel="0" collapsed="false"/>
    <row r="1047727" customFormat="false" ht="12.8" hidden="false" customHeight="true" outlineLevel="0" collapsed="false"/>
    <row r="1047728" customFormat="false" ht="12.8" hidden="false" customHeight="true" outlineLevel="0" collapsed="false"/>
    <row r="1047729" customFormat="false" ht="12.8" hidden="false" customHeight="true" outlineLevel="0" collapsed="false"/>
    <row r="1047730" customFormat="false" ht="12.8" hidden="false" customHeight="true" outlineLevel="0" collapsed="false"/>
    <row r="1047731" customFormat="false" ht="12.8" hidden="false" customHeight="true" outlineLevel="0" collapsed="false"/>
    <row r="1047732" customFormat="false" ht="12.8" hidden="false" customHeight="true" outlineLevel="0" collapsed="false"/>
    <row r="1047733" customFormat="false" ht="12.8" hidden="false" customHeight="true" outlineLevel="0" collapsed="false"/>
    <row r="1047734" customFormat="false" ht="12.8" hidden="false" customHeight="true" outlineLevel="0" collapsed="false"/>
    <row r="1047735" customFormat="false" ht="12.8" hidden="false" customHeight="true" outlineLevel="0" collapsed="false"/>
    <row r="1047736" customFormat="false" ht="12.8" hidden="false" customHeight="true" outlineLevel="0" collapsed="false"/>
    <row r="1047737" customFormat="false" ht="12.8" hidden="false" customHeight="true" outlineLevel="0" collapsed="false"/>
    <row r="1047738" customFormat="false" ht="12.8" hidden="false" customHeight="true" outlineLevel="0" collapsed="false"/>
    <row r="1047739" customFormat="false" ht="12.8" hidden="false" customHeight="true" outlineLevel="0" collapsed="false"/>
    <row r="1047740" customFormat="false" ht="12.8" hidden="false" customHeight="true" outlineLevel="0" collapsed="false"/>
    <row r="1047741" customFormat="false" ht="12.8" hidden="false" customHeight="true" outlineLevel="0" collapsed="false"/>
    <row r="1047742" customFormat="false" ht="12.8" hidden="false" customHeight="true" outlineLevel="0" collapsed="false"/>
    <row r="1047743" customFormat="false" ht="12.8" hidden="false" customHeight="true" outlineLevel="0" collapsed="false"/>
    <row r="1047744" customFormat="false" ht="12.8" hidden="false" customHeight="true" outlineLevel="0" collapsed="false"/>
    <row r="1047745" customFormat="false" ht="12.8" hidden="false" customHeight="true" outlineLevel="0" collapsed="false"/>
    <row r="1047746" customFormat="false" ht="12.8" hidden="false" customHeight="true" outlineLevel="0" collapsed="false"/>
    <row r="1047747" customFormat="false" ht="12.8" hidden="false" customHeight="true" outlineLevel="0" collapsed="false"/>
    <row r="1047748" customFormat="false" ht="12.8" hidden="false" customHeight="true" outlineLevel="0" collapsed="false"/>
    <row r="1047749" customFormat="false" ht="12.8" hidden="false" customHeight="true" outlineLevel="0" collapsed="false"/>
    <row r="1047750" customFormat="false" ht="12.8" hidden="false" customHeight="true" outlineLevel="0" collapsed="false"/>
    <row r="1047751" customFormat="false" ht="12.8" hidden="false" customHeight="true" outlineLevel="0" collapsed="false"/>
    <row r="1047752" customFormat="false" ht="12.8" hidden="false" customHeight="true" outlineLevel="0" collapsed="false"/>
    <row r="1047753" customFormat="false" ht="12.8" hidden="false" customHeight="true" outlineLevel="0" collapsed="false"/>
    <row r="1047754" customFormat="false" ht="12.8" hidden="false" customHeight="true" outlineLevel="0" collapsed="false"/>
    <row r="1047755" customFormat="false" ht="12.8" hidden="false" customHeight="true" outlineLevel="0" collapsed="false"/>
    <row r="1047756" customFormat="false" ht="12.8" hidden="false" customHeight="true" outlineLevel="0" collapsed="false"/>
    <row r="1047757" customFormat="false" ht="12.8" hidden="false" customHeight="true" outlineLevel="0" collapsed="false"/>
    <row r="1047758" customFormat="false" ht="12.8" hidden="false" customHeight="true" outlineLevel="0" collapsed="false"/>
    <row r="1047759" customFormat="false" ht="12.8" hidden="false" customHeight="true" outlineLevel="0" collapsed="false"/>
    <row r="1047760" customFormat="false" ht="12.8" hidden="false" customHeight="true" outlineLevel="0" collapsed="false"/>
    <row r="1047761" customFormat="false" ht="12.8" hidden="false" customHeight="true" outlineLevel="0" collapsed="false"/>
    <row r="1047762" customFormat="false" ht="12.8" hidden="false" customHeight="true" outlineLevel="0" collapsed="false"/>
    <row r="1047763" customFormat="false" ht="12.8" hidden="false" customHeight="true" outlineLevel="0" collapsed="false"/>
    <row r="1047764" customFormat="false" ht="12.8" hidden="false" customHeight="true" outlineLevel="0" collapsed="false"/>
    <row r="1047765" customFormat="false" ht="12.8" hidden="false" customHeight="true" outlineLevel="0" collapsed="false"/>
    <row r="1047766" customFormat="false" ht="12.8" hidden="false" customHeight="true" outlineLevel="0" collapsed="false"/>
    <row r="1047767" customFormat="false" ht="12.8" hidden="false" customHeight="true" outlineLevel="0" collapsed="false"/>
    <row r="1047768" customFormat="false" ht="12.8" hidden="false" customHeight="true" outlineLevel="0" collapsed="false"/>
    <row r="1047769" customFormat="false" ht="12.8" hidden="false" customHeight="true" outlineLevel="0" collapsed="false"/>
    <row r="1047770" customFormat="false" ht="12.8" hidden="false" customHeight="true" outlineLevel="0" collapsed="false"/>
    <row r="1047771" customFormat="false" ht="12.8" hidden="false" customHeight="true" outlineLevel="0" collapsed="false"/>
    <row r="1047772" customFormat="false" ht="12.8" hidden="false" customHeight="true" outlineLevel="0" collapsed="false"/>
    <row r="1047773" customFormat="false" ht="12.8" hidden="false" customHeight="true" outlineLevel="0" collapsed="false"/>
    <row r="1047774" customFormat="false" ht="12.8" hidden="false" customHeight="true" outlineLevel="0" collapsed="false"/>
    <row r="1047775" customFormat="false" ht="12.8" hidden="false" customHeight="true" outlineLevel="0" collapsed="false"/>
    <row r="1047776" customFormat="false" ht="12.8" hidden="false" customHeight="true" outlineLevel="0" collapsed="false"/>
    <row r="1047777" customFormat="false" ht="12.8" hidden="false" customHeight="true" outlineLevel="0" collapsed="false"/>
    <row r="1047778" customFormat="false" ht="12.8" hidden="false" customHeight="true" outlineLevel="0" collapsed="false"/>
    <row r="1047779" customFormat="false" ht="12.8" hidden="false" customHeight="true" outlineLevel="0" collapsed="false"/>
    <row r="1047780" customFormat="false" ht="12.8" hidden="false" customHeight="true" outlineLevel="0" collapsed="false"/>
    <row r="1047781" customFormat="false" ht="12.8" hidden="false" customHeight="true" outlineLevel="0" collapsed="false"/>
    <row r="1047782" customFormat="false" ht="12.8" hidden="false" customHeight="true" outlineLevel="0" collapsed="false"/>
    <row r="1047783" customFormat="false" ht="12.8" hidden="false" customHeight="true" outlineLevel="0" collapsed="false"/>
    <row r="1047784" customFormat="false" ht="12.8" hidden="false" customHeight="true" outlineLevel="0" collapsed="false"/>
    <row r="1047785" customFormat="false" ht="12.8" hidden="false" customHeight="true" outlineLevel="0" collapsed="false"/>
    <row r="1047786" customFormat="false" ht="12.8" hidden="false" customHeight="true" outlineLevel="0" collapsed="false"/>
    <row r="1047787" customFormat="false" ht="12.8" hidden="false" customHeight="true" outlineLevel="0" collapsed="false"/>
    <row r="1047788" customFormat="false" ht="12.8" hidden="false" customHeight="true" outlineLevel="0" collapsed="false"/>
    <row r="1047789" customFormat="false" ht="12.8" hidden="false" customHeight="true" outlineLevel="0" collapsed="false"/>
    <row r="1047790" customFormat="false" ht="12.8" hidden="false" customHeight="true" outlineLevel="0" collapsed="false"/>
    <row r="1047791" customFormat="false" ht="12.8" hidden="false" customHeight="true" outlineLevel="0" collapsed="false"/>
    <row r="1047792" customFormat="false" ht="12.8" hidden="false" customHeight="true" outlineLevel="0" collapsed="false"/>
    <row r="1047793" customFormat="false" ht="12.8" hidden="false" customHeight="true" outlineLevel="0" collapsed="false"/>
    <row r="1047794" customFormat="false" ht="12.8" hidden="false" customHeight="true" outlineLevel="0" collapsed="false"/>
    <row r="1047795" customFormat="false" ht="12.8" hidden="false" customHeight="true" outlineLevel="0" collapsed="false"/>
    <row r="1047796" customFormat="false" ht="12.8" hidden="false" customHeight="true" outlineLevel="0" collapsed="false"/>
    <row r="1047797" customFormat="false" ht="12.8" hidden="false" customHeight="true" outlineLevel="0" collapsed="false"/>
    <row r="1047798" customFormat="false" ht="12.8" hidden="false" customHeight="true" outlineLevel="0" collapsed="false"/>
    <row r="1047799" customFormat="false" ht="12.8" hidden="false" customHeight="true" outlineLevel="0" collapsed="false"/>
    <row r="1047800" customFormat="false" ht="12.8" hidden="false" customHeight="true" outlineLevel="0" collapsed="false"/>
    <row r="1047801" customFormat="false" ht="12.8" hidden="false" customHeight="true" outlineLevel="0" collapsed="false"/>
    <row r="1047802" customFormat="false" ht="12.8" hidden="false" customHeight="true" outlineLevel="0" collapsed="false"/>
    <row r="1047803" customFormat="false" ht="12.8" hidden="false" customHeight="true" outlineLevel="0" collapsed="false"/>
    <row r="1047804" customFormat="false" ht="12.8" hidden="false" customHeight="true" outlineLevel="0" collapsed="false"/>
    <row r="1047805" customFormat="false" ht="12.8" hidden="false" customHeight="true" outlineLevel="0" collapsed="false"/>
    <row r="1047806" customFormat="false" ht="12.8" hidden="false" customHeight="true" outlineLevel="0" collapsed="false"/>
    <row r="1047807" customFormat="false" ht="12.8" hidden="false" customHeight="true" outlineLevel="0" collapsed="false"/>
    <row r="1047808" customFormat="false" ht="12.8" hidden="false" customHeight="true" outlineLevel="0" collapsed="false"/>
    <row r="1047809" customFormat="false" ht="12.8" hidden="false" customHeight="true" outlineLevel="0" collapsed="false"/>
    <row r="1047810" customFormat="false" ht="12.8" hidden="false" customHeight="true" outlineLevel="0" collapsed="false"/>
    <row r="1047811" customFormat="false" ht="12.8" hidden="false" customHeight="true" outlineLevel="0" collapsed="false"/>
    <row r="1047812" customFormat="false" ht="12.8" hidden="false" customHeight="true" outlineLevel="0" collapsed="false"/>
    <row r="1047813" customFormat="false" ht="12.8" hidden="false" customHeight="true" outlineLevel="0" collapsed="false"/>
    <row r="1047814" customFormat="false" ht="12.8" hidden="false" customHeight="true" outlineLevel="0" collapsed="false"/>
    <row r="1047815" customFormat="false" ht="12.8" hidden="false" customHeight="true" outlineLevel="0" collapsed="false"/>
    <row r="1047816" customFormat="false" ht="12.8" hidden="false" customHeight="true" outlineLevel="0" collapsed="false"/>
    <row r="1047817" customFormat="false" ht="12.8" hidden="false" customHeight="true" outlineLevel="0" collapsed="false"/>
    <row r="1047818" customFormat="false" ht="12.8" hidden="false" customHeight="true" outlineLevel="0" collapsed="false"/>
    <row r="1047819" customFormat="false" ht="12.8" hidden="false" customHeight="true" outlineLevel="0" collapsed="false"/>
    <row r="1047820" customFormat="false" ht="12.8" hidden="false" customHeight="true" outlineLevel="0" collapsed="false"/>
    <row r="1047821" customFormat="false" ht="12.8" hidden="false" customHeight="true" outlineLevel="0" collapsed="false"/>
    <row r="1047822" customFormat="false" ht="12.8" hidden="false" customHeight="true" outlineLevel="0" collapsed="false"/>
    <row r="1047823" customFormat="false" ht="12.8" hidden="false" customHeight="true" outlineLevel="0" collapsed="false"/>
    <row r="1047824" customFormat="false" ht="12.8" hidden="false" customHeight="true" outlineLevel="0" collapsed="false"/>
    <row r="1047825" customFormat="false" ht="12.8" hidden="false" customHeight="true" outlineLevel="0" collapsed="false"/>
    <row r="1047826" customFormat="false" ht="12.8" hidden="false" customHeight="true" outlineLevel="0" collapsed="false"/>
    <row r="1047827" customFormat="false" ht="12.8" hidden="false" customHeight="true" outlineLevel="0" collapsed="false"/>
    <row r="1047828" customFormat="false" ht="12.8" hidden="false" customHeight="true" outlineLevel="0" collapsed="false"/>
    <row r="1047829" customFormat="false" ht="12.8" hidden="false" customHeight="true" outlineLevel="0" collapsed="false"/>
    <row r="1047830" customFormat="false" ht="12.8" hidden="false" customHeight="true" outlineLevel="0" collapsed="false"/>
    <row r="1047831" customFormat="false" ht="12.8" hidden="false" customHeight="true" outlineLevel="0" collapsed="false"/>
    <row r="1047832" customFormat="false" ht="12.8" hidden="false" customHeight="true" outlineLevel="0" collapsed="false"/>
    <row r="1047833" customFormat="false" ht="12.8" hidden="false" customHeight="true" outlineLevel="0" collapsed="false"/>
    <row r="1047834" customFormat="false" ht="12.8" hidden="false" customHeight="true" outlineLevel="0" collapsed="false"/>
    <row r="1047835" customFormat="false" ht="12.8" hidden="false" customHeight="true" outlineLevel="0" collapsed="false"/>
    <row r="1047836" customFormat="false" ht="12.8" hidden="false" customHeight="true" outlineLevel="0" collapsed="false"/>
    <row r="1047837" customFormat="false" ht="12.8" hidden="false" customHeight="true" outlineLevel="0" collapsed="false"/>
    <row r="1047838" customFormat="false" ht="12.8" hidden="false" customHeight="true" outlineLevel="0" collapsed="false"/>
    <row r="1047839" customFormat="false" ht="12.8" hidden="false" customHeight="true" outlineLevel="0" collapsed="false"/>
    <row r="1047840" customFormat="false" ht="12.8" hidden="false" customHeight="true" outlineLevel="0" collapsed="false"/>
    <row r="1047841" customFormat="false" ht="12.8" hidden="false" customHeight="true" outlineLevel="0" collapsed="false"/>
    <row r="1047842" customFormat="false" ht="12.8" hidden="false" customHeight="true" outlineLevel="0" collapsed="false"/>
    <row r="1047843" customFormat="false" ht="12.8" hidden="false" customHeight="true" outlineLevel="0" collapsed="false"/>
    <row r="1047844" customFormat="false" ht="12.8" hidden="false" customHeight="true" outlineLevel="0" collapsed="false"/>
    <row r="1047845" customFormat="false" ht="12.8" hidden="false" customHeight="true" outlineLevel="0" collapsed="false"/>
    <row r="1047846" customFormat="false" ht="12.8" hidden="false" customHeight="true" outlineLevel="0" collapsed="false"/>
    <row r="1047847" customFormat="false" ht="12.8" hidden="false" customHeight="true" outlineLevel="0" collapsed="false"/>
    <row r="1047848" customFormat="false" ht="12.8" hidden="false" customHeight="true" outlineLevel="0" collapsed="false"/>
    <row r="1047849" customFormat="false" ht="12.8" hidden="false" customHeight="true" outlineLevel="0" collapsed="false"/>
    <row r="1047850" customFormat="false" ht="12.8" hidden="false" customHeight="true" outlineLevel="0" collapsed="false"/>
    <row r="1047851" customFormat="false" ht="12.8" hidden="false" customHeight="true" outlineLevel="0" collapsed="false"/>
    <row r="1047852" customFormat="false" ht="12.8" hidden="false" customHeight="true" outlineLevel="0" collapsed="false"/>
    <row r="1047853" customFormat="false" ht="12.8" hidden="false" customHeight="true" outlineLevel="0" collapsed="false"/>
    <row r="1047854" customFormat="false" ht="12.8" hidden="false" customHeight="true" outlineLevel="0" collapsed="false"/>
    <row r="1047855" customFormat="false" ht="12.8" hidden="false" customHeight="true" outlineLevel="0" collapsed="false"/>
    <row r="1047856" customFormat="false" ht="12.8" hidden="false" customHeight="true" outlineLevel="0" collapsed="false"/>
    <row r="1047857" customFormat="false" ht="12.8" hidden="false" customHeight="true" outlineLevel="0" collapsed="false"/>
    <row r="1047858" customFormat="false" ht="12.8" hidden="false" customHeight="true" outlineLevel="0" collapsed="false"/>
    <row r="1047859" customFormat="false" ht="12.8" hidden="false" customHeight="true" outlineLevel="0" collapsed="false"/>
    <row r="1047860" customFormat="false" ht="12.8" hidden="false" customHeight="true" outlineLevel="0" collapsed="false"/>
    <row r="1047861" customFormat="false" ht="12.8" hidden="false" customHeight="true" outlineLevel="0" collapsed="false"/>
    <row r="1047862" customFormat="false" ht="12.8" hidden="false" customHeight="true" outlineLevel="0" collapsed="false"/>
    <row r="1047863" customFormat="false" ht="12.8" hidden="false" customHeight="true" outlineLevel="0" collapsed="false"/>
    <row r="1047864" customFormat="false" ht="12.8" hidden="false" customHeight="true" outlineLevel="0" collapsed="false"/>
    <row r="1047865" customFormat="false" ht="12.8" hidden="false" customHeight="true" outlineLevel="0" collapsed="false"/>
    <row r="1047866" customFormat="false" ht="12.8" hidden="false" customHeight="true" outlineLevel="0" collapsed="false"/>
    <row r="1047867" customFormat="false" ht="12.8" hidden="false" customHeight="true" outlineLevel="0" collapsed="false"/>
    <row r="1047868" customFormat="false" ht="12.8" hidden="false" customHeight="true" outlineLevel="0" collapsed="false"/>
    <row r="1047869" customFormat="false" ht="12.8" hidden="false" customHeight="true" outlineLevel="0" collapsed="false"/>
    <row r="1047870" customFormat="false" ht="12.8" hidden="false" customHeight="true" outlineLevel="0" collapsed="false"/>
    <row r="1047871" customFormat="false" ht="12.8" hidden="false" customHeight="true" outlineLevel="0" collapsed="false"/>
    <row r="1047872" customFormat="false" ht="12.8" hidden="false" customHeight="true" outlineLevel="0" collapsed="false"/>
    <row r="1047873" customFormat="false" ht="12.8" hidden="false" customHeight="true" outlineLevel="0" collapsed="false"/>
    <row r="1047874" customFormat="false" ht="12.8" hidden="false" customHeight="true" outlineLevel="0" collapsed="false"/>
    <row r="1047875" customFormat="false" ht="12.8" hidden="false" customHeight="true" outlineLevel="0" collapsed="false"/>
    <row r="1047876" customFormat="false" ht="12.8" hidden="false" customHeight="true" outlineLevel="0" collapsed="false"/>
    <row r="1047877" customFormat="false" ht="12.8" hidden="false" customHeight="true" outlineLevel="0" collapsed="false"/>
    <row r="1047878" customFormat="false" ht="12.8" hidden="false" customHeight="true" outlineLevel="0" collapsed="false"/>
    <row r="1047879" customFormat="false" ht="12.8" hidden="false" customHeight="true" outlineLevel="0" collapsed="false"/>
    <row r="1047880" customFormat="false" ht="12.8" hidden="false" customHeight="true" outlineLevel="0" collapsed="false"/>
    <row r="1047881" customFormat="false" ht="12.8" hidden="false" customHeight="true" outlineLevel="0" collapsed="false"/>
    <row r="1047882" customFormat="false" ht="12.8" hidden="false" customHeight="true" outlineLevel="0" collapsed="false"/>
    <row r="1047883" customFormat="false" ht="12.8" hidden="false" customHeight="true" outlineLevel="0" collapsed="false"/>
    <row r="1047884" customFormat="false" ht="12.8" hidden="false" customHeight="true" outlineLevel="0" collapsed="false"/>
    <row r="1047885" customFormat="false" ht="12.8" hidden="false" customHeight="true" outlineLevel="0" collapsed="false"/>
    <row r="1047886" customFormat="false" ht="12.8" hidden="false" customHeight="true" outlineLevel="0" collapsed="false"/>
    <row r="1047887" customFormat="false" ht="12.8" hidden="false" customHeight="true" outlineLevel="0" collapsed="false"/>
    <row r="1047888" customFormat="false" ht="12.8" hidden="false" customHeight="true" outlineLevel="0" collapsed="false"/>
    <row r="1047889" customFormat="false" ht="12.8" hidden="false" customHeight="true" outlineLevel="0" collapsed="false"/>
    <row r="1047890" customFormat="false" ht="12.8" hidden="false" customHeight="true" outlineLevel="0" collapsed="false"/>
    <row r="1047891" customFormat="false" ht="12.8" hidden="false" customHeight="true" outlineLevel="0" collapsed="false"/>
    <row r="1047892" customFormat="false" ht="12.8" hidden="false" customHeight="true" outlineLevel="0" collapsed="false"/>
    <row r="1047893" customFormat="false" ht="12.8" hidden="false" customHeight="true" outlineLevel="0" collapsed="false"/>
    <row r="1047894" customFormat="false" ht="12.8" hidden="false" customHeight="true" outlineLevel="0" collapsed="false"/>
    <row r="1047895" customFormat="false" ht="12.8" hidden="false" customHeight="true" outlineLevel="0" collapsed="false"/>
    <row r="1047896" customFormat="false" ht="12.8" hidden="false" customHeight="true" outlineLevel="0" collapsed="false"/>
    <row r="1047897" customFormat="false" ht="12.8" hidden="false" customHeight="true" outlineLevel="0" collapsed="false"/>
    <row r="1047898" customFormat="false" ht="12.8" hidden="false" customHeight="true" outlineLevel="0" collapsed="false"/>
    <row r="1047899" customFormat="false" ht="12.8" hidden="false" customHeight="true" outlineLevel="0" collapsed="false"/>
    <row r="1047900" customFormat="false" ht="12.8" hidden="false" customHeight="true" outlineLevel="0" collapsed="false"/>
    <row r="1047901" customFormat="false" ht="12.8" hidden="false" customHeight="true" outlineLevel="0" collapsed="false"/>
    <row r="1047902" customFormat="false" ht="12.8" hidden="false" customHeight="true" outlineLevel="0" collapsed="false"/>
    <row r="1047903" customFormat="false" ht="12.8" hidden="false" customHeight="true" outlineLevel="0" collapsed="false"/>
    <row r="1047904" customFormat="false" ht="12.8" hidden="false" customHeight="true" outlineLevel="0" collapsed="false"/>
    <row r="1047905" customFormat="false" ht="12.8" hidden="false" customHeight="true" outlineLevel="0" collapsed="false"/>
    <row r="1047906" customFormat="false" ht="12.8" hidden="false" customHeight="true" outlineLevel="0" collapsed="false"/>
    <row r="1047907" customFormat="false" ht="12.8" hidden="false" customHeight="true" outlineLevel="0" collapsed="false"/>
    <row r="1047908" customFormat="false" ht="12.8" hidden="false" customHeight="true" outlineLevel="0" collapsed="false"/>
    <row r="1047909" customFormat="false" ht="12.8" hidden="false" customHeight="true" outlineLevel="0" collapsed="false"/>
    <row r="1047910" customFormat="false" ht="12.8" hidden="false" customHeight="true" outlineLevel="0" collapsed="false"/>
    <row r="1047911" customFormat="false" ht="12.8" hidden="false" customHeight="true" outlineLevel="0" collapsed="false"/>
    <row r="1047912" customFormat="false" ht="12.8" hidden="false" customHeight="true" outlineLevel="0" collapsed="false"/>
    <row r="1047913" customFormat="false" ht="12.8" hidden="false" customHeight="true" outlineLevel="0" collapsed="false"/>
    <row r="1047914" customFormat="false" ht="12.8" hidden="false" customHeight="true" outlineLevel="0" collapsed="false"/>
    <row r="1047915" customFormat="false" ht="12.8" hidden="false" customHeight="true" outlineLevel="0" collapsed="false"/>
    <row r="1047916" customFormat="false" ht="12.8" hidden="false" customHeight="true" outlineLevel="0" collapsed="false"/>
    <row r="1047917" customFormat="false" ht="12.8" hidden="false" customHeight="true" outlineLevel="0" collapsed="false"/>
    <row r="1047918" customFormat="false" ht="12.8" hidden="false" customHeight="true" outlineLevel="0" collapsed="false"/>
    <row r="1047919" customFormat="false" ht="12.8" hidden="false" customHeight="true" outlineLevel="0" collapsed="false"/>
    <row r="1047920" customFormat="false" ht="12.8" hidden="false" customHeight="true" outlineLevel="0" collapsed="false"/>
    <row r="1047921" customFormat="false" ht="12.8" hidden="false" customHeight="true" outlineLevel="0" collapsed="false"/>
    <row r="1047922" customFormat="false" ht="12.8" hidden="false" customHeight="true" outlineLevel="0" collapsed="false"/>
    <row r="1047923" customFormat="false" ht="12.8" hidden="false" customHeight="true" outlineLevel="0" collapsed="false"/>
    <row r="1047924" customFormat="false" ht="12.8" hidden="false" customHeight="true" outlineLevel="0" collapsed="false"/>
    <row r="1047925" customFormat="false" ht="12.8" hidden="false" customHeight="true" outlineLevel="0" collapsed="false"/>
    <row r="1047926" customFormat="false" ht="12.8" hidden="false" customHeight="true" outlineLevel="0" collapsed="false"/>
    <row r="1047927" customFormat="false" ht="12.8" hidden="false" customHeight="true" outlineLevel="0" collapsed="false"/>
    <row r="1047928" customFormat="false" ht="12.8" hidden="false" customHeight="true" outlineLevel="0" collapsed="false"/>
    <row r="1047929" customFormat="false" ht="12.8" hidden="false" customHeight="true" outlineLevel="0" collapsed="false"/>
    <row r="1047930" customFormat="false" ht="12.8" hidden="false" customHeight="true" outlineLevel="0" collapsed="false"/>
    <row r="1047931" customFormat="false" ht="12.8" hidden="false" customHeight="true" outlineLevel="0" collapsed="false"/>
    <row r="1047932" customFormat="false" ht="12.8" hidden="false" customHeight="true" outlineLevel="0" collapsed="false"/>
    <row r="1047933" customFormat="false" ht="12.8" hidden="false" customHeight="true" outlineLevel="0" collapsed="false"/>
    <row r="1047934" customFormat="false" ht="12.8" hidden="false" customHeight="true" outlineLevel="0" collapsed="false"/>
    <row r="1047935" customFormat="false" ht="12.8" hidden="false" customHeight="true" outlineLevel="0" collapsed="false"/>
    <row r="1047936" customFormat="false" ht="12.8" hidden="false" customHeight="true" outlineLevel="0" collapsed="false"/>
    <row r="1047937" customFormat="false" ht="12.8" hidden="false" customHeight="true" outlineLevel="0" collapsed="false"/>
    <row r="1047938" customFormat="false" ht="12.8" hidden="false" customHeight="true" outlineLevel="0" collapsed="false"/>
    <row r="1047939" customFormat="false" ht="12.8" hidden="false" customHeight="true" outlineLevel="0" collapsed="false"/>
    <row r="1047940" customFormat="false" ht="12.8" hidden="false" customHeight="true" outlineLevel="0" collapsed="false"/>
    <row r="1047941" customFormat="false" ht="12.8" hidden="false" customHeight="true" outlineLevel="0" collapsed="false"/>
    <row r="1047942" customFormat="false" ht="12.8" hidden="false" customHeight="true" outlineLevel="0" collapsed="false"/>
    <row r="1047943" customFormat="false" ht="12.8" hidden="false" customHeight="true" outlineLevel="0" collapsed="false"/>
    <row r="1047944" customFormat="false" ht="12.8" hidden="false" customHeight="true" outlineLevel="0" collapsed="false"/>
    <row r="1047945" customFormat="false" ht="12.8" hidden="false" customHeight="true" outlineLevel="0" collapsed="false"/>
    <row r="1047946" customFormat="false" ht="12.8" hidden="false" customHeight="true" outlineLevel="0" collapsed="false"/>
    <row r="1047947" customFormat="false" ht="12.8" hidden="false" customHeight="true" outlineLevel="0" collapsed="false"/>
    <row r="1047948" customFormat="false" ht="12.8" hidden="false" customHeight="true" outlineLevel="0" collapsed="false"/>
    <row r="1047949" customFormat="false" ht="12.8" hidden="false" customHeight="true" outlineLevel="0" collapsed="false"/>
    <row r="1047950" customFormat="false" ht="12.8" hidden="false" customHeight="true" outlineLevel="0" collapsed="false"/>
    <row r="1047951" customFormat="false" ht="12.8" hidden="false" customHeight="true" outlineLevel="0" collapsed="false"/>
    <row r="1047952" customFormat="false" ht="12.8" hidden="false" customHeight="true" outlineLevel="0" collapsed="false"/>
    <row r="1047953" customFormat="false" ht="12.8" hidden="false" customHeight="true" outlineLevel="0" collapsed="false"/>
    <row r="1047954" customFormat="false" ht="12.8" hidden="false" customHeight="true" outlineLevel="0" collapsed="false"/>
    <row r="1047955" customFormat="false" ht="12.8" hidden="false" customHeight="true" outlineLevel="0" collapsed="false"/>
    <row r="1047956" customFormat="false" ht="12.8" hidden="false" customHeight="true" outlineLevel="0" collapsed="false"/>
    <row r="1047957" customFormat="false" ht="12.8" hidden="false" customHeight="true" outlineLevel="0" collapsed="false"/>
    <row r="1047958" customFormat="false" ht="12.8" hidden="false" customHeight="true" outlineLevel="0" collapsed="false"/>
    <row r="1047959" customFormat="false" ht="12.8" hidden="false" customHeight="true" outlineLevel="0" collapsed="false"/>
    <row r="1047960" customFormat="false" ht="12.8" hidden="false" customHeight="true" outlineLevel="0" collapsed="false"/>
    <row r="1047961" customFormat="false" ht="12.8" hidden="false" customHeight="true" outlineLevel="0" collapsed="false"/>
    <row r="1047962" customFormat="false" ht="12.8" hidden="false" customHeight="true" outlineLevel="0" collapsed="false"/>
    <row r="1047963" customFormat="false" ht="12.8" hidden="false" customHeight="true" outlineLevel="0" collapsed="false"/>
    <row r="1047964" customFormat="false" ht="12.8" hidden="false" customHeight="true" outlineLevel="0" collapsed="false"/>
    <row r="1047965" customFormat="false" ht="12.8" hidden="false" customHeight="true" outlineLevel="0" collapsed="false"/>
    <row r="1047966" customFormat="false" ht="12.8" hidden="false" customHeight="true" outlineLevel="0" collapsed="false"/>
    <row r="1047967" customFormat="false" ht="12.8" hidden="false" customHeight="true" outlineLevel="0" collapsed="false"/>
    <row r="1047968" customFormat="false" ht="12.8" hidden="false" customHeight="true" outlineLevel="0" collapsed="false"/>
    <row r="1047969" customFormat="false" ht="12.8" hidden="false" customHeight="true" outlineLevel="0" collapsed="false"/>
    <row r="1047970" customFormat="false" ht="12.8" hidden="false" customHeight="true" outlineLevel="0" collapsed="false"/>
    <row r="1047971" customFormat="false" ht="12.8" hidden="false" customHeight="true" outlineLevel="0" collapsed="false"/>
    <row r="1047972" customFormat="false" ht="12.8" hidden="false" customHeight="true" outlineLevel="0" collapsed="false"/>
    <row r="1047973" customFormat="false" ht="12.8" hidden="false" customHeight="true" outlineLevel="0" collapsed="false"/>
    <row r="1047974" customFormat="false" ht="12.8" hidden="false" customHeight="true" outlineLevel="0" collapsed="false"/>
    <row r="1047975" customFormat="false" ht="12.8" hidden="false" customHeight="true" outlineLevel="0" collapsed="false"/>
    <row r="1047976" customFormat="false" ht="12.8" hidden="false" customHeight="true" outlineLevel="0" collapsed="false"/>
    <row r="1047977" customFormat="false" ht="12.8" hidden="false" customHeight="true" outlineLevel="0" collapsed="false"/>
    <row r="1047978" customFormat="false" ht="12.8" hidden="false" customHeight="true" outlineLevel="0" collapsed="false"/>
    <row r="1047979" customFormat="false" ht="12.8" hidden="false" customHeight="true" outlineLevel="0" collapsed="false"/>
    <row r="1047980" customFormat="false" ht="12.8" hidden="false" customHeight="true" outlineLevel="0" collapsed="false"/>
    <row r="1047981" customFormat="false" ht="12.8" hidden="false" customHeight="true" outlineLevel="0" collapsed="false"/>
    <row r="1047982" customFormat="false" ht="12.8" hidden="false" customHeight="true" outlineLevel="0" collapsed="false"/>
    <row r="1047983" customFormat="false" ht="12.8" hidden="false" customHeight="true" outlineLevel="0" collapsed="false"/>
    <row r="1047984" customFormat="false" ht="12.8" hidden="false" customHeight="true" outlineLevel="0" collapsed="false"/>
    <row r="1047985" customFormat="false" ht="12.8" hidden="false" customHeight="true" outlineLevel="0" collapsed="false"/>
    <row r="1047986" customFormat="false" ht="12.8" hidden="false" customHeight="true" outlineLevel="0" collapsed="false"/>
    <row r="1047987" customFormat="false" ht="12.8" hidden="false" customHeight="true" outlineLevel="0" collapsed="false"/>
    <row r="1047988" customFormat="false" ht="12.8" hidden="false" customHeight="true" outlineLevel="0" collapsed="false"/>
    <row r="1047989" customFormat="false" ht="12.8" hidden="false" customHeight="true" outlineLevel="0" collapsed="false"/>
    <row r="1047990" customFormat="false" ht="12.8" hidden="false" customHeight="true" outlineLevel="0" collapsed="false"/>
    <row r="1047991" customFormat="false" ht="12.8" hidden="false" customHeight="true" outlineLevel="0" collapsed="false"/>
    <row r="1047992" customFormat="false" ht="12.8" hidden="false" customHeight="true" outlineLevel="0" collapsed="false"/>
    <row r="1047993" customFormat="false" ht="12.8" hidden="false" customHeight="true" outlineLevel="0" collapsed="false"/>
    <row r="1047994" customFormat="false" ht="12.8" hidden="false" customHeight="true" outlineLevel="0" collapsed="false"/>
    <row r="1047995" customFormat="false" ht="12.8" hidden="false" customHeight="true" outlineLevel="0" collapsed="false"/>
    <row r="1047996" customFormat="false" ht="12.8" hidden="false" customHeight="true" outlineLevel="0" collapsed="false"/>
    <row r="1047997" customFormat="false" ht="12.8" hidden="false" customHeight="true" outlineLevel="0" collapsed="false"/>
    <row r="1047998" customFormat="false" ht="12.8" hidden="false" customHeight="true" outlineLevel="0" collapsed="false"/>
    <row r="1047999" customFormat="false" ht="12.8" hidden="false" customHeight="true" outlineLevel="0" collapsed="false"/>
    <row r="1048000" customFormat="false" ht="12.8" hidden="false" customHeight="true" outlineLevel="0" collapsed="false"/>
    <row r="1048001" customFormat="false" ht="12.8" hidden="false" customHeight="true" outlineLevel="0" collapsed="false"/>
    <row r="1048002" customFormat="false" ht="12.8" hidden="false" customHeight="true" outlineLevel="0" collapsed="false"/>
    <row r="1048003" customFormat="false" ht="12.8" hidden="false" customHeight="true" outlineLevel="0" collapsed="false"/>
    <row r="1048004" customFormat="false" ht="12.8" hidden="false" customHeight="true" outlineLevel="0" collapsed="false"/>
    <row r="1048005" customFormat="false" ht="12.8" hidden="false" customHeight="true" outlineLevel="0" collapsed="false"/>
    <row r="1048006" customFormat="false" ht="12.8" hidden="false" customHeight="true" outlineLevel="0" collapsed="false"/>
    <row r="1048007" customFormat="false" ht="12.8" hidden="false" customHeight="true" outlineLevel="0" collapsed="false"/>
    <row r="1048008" customFormat="false" ht="12.8" hidden="false" customHeight="true" outlineLevel="0" collapsed="false"/>
    <row r="1048009" customFormat="false" ht="12.8" hidden="false" customHeight="true" outlineLevel="0" collapsed="false"/>
    <row r="1048010" customFormat="false" ht="12.8" hidden="false" customHeight="true" outlineLevel="0" collapsed="false"/>
    <row r="1048011" customFormat="false" ht="12.8" hidden="false" customHeight="true" outlineLevel="0" collapsed="false"/>
    <row r="1048012" customFormat="false" ht="12.8" hidden="false" customHeight="true" outlineLevel="0" collapsed="false"/>
    <row r="1048013" customFormat="false" ht="12.8" hidden="false" customHeight="true" outlineLevel="0" collapsed="false"/>
    <row r="1048014" customFormat="false" ht="12.8" hidden="false" customHeight="true" outlineLevel="0" collapsed="false"/>
    <row r="1048015" customFormat="false" ht="12.8" hidden="false" customHeight="true" outlineLevel="0" collapsed="false"/>
    <row r="1048016" customFormat="false" ht="12.8" hidden="false" customHeight="true" outlineLevel="0" collapsed="false"/>
    <row r="1048017" customFormat="false" ht="12.8" hidden="false" customHeight="true" outlineLevel="0" collapsed="false"/>
    <row r="1048018" customFormat="false" ht="12.8" hidden="false" customHeight="true" outlineLevel="0" collapsed="false"/>
    <row r="1048019" customFormat="false" ht="12.8" hidden="false" customHeight="true" outlineLevel="0" collapsed="false"/>
    <row r="1048020" customFormat="false" ht="12.8" hidden="false" customHeight="true" outlineLevel="0" collapsed="false"/>
    <row r="1048021" customFormat="false" ht="12.8" hidden="false" customHeight="true" outlineLevel="0" collapsed="false"/>
    <row r="1048022" customFormat="false" ht="12.8" hidden="false" customHeight="true" outlineLevel="0" collapsed="false"/>
    <row r="1048023" customFormat="false" ht="12.8" hidden="false" customHeight="true" outlineLevel="0" collapsed="false"/>
    <row r="1048024" customFormat="false" ht="12.8" hidden="false" customHeight="true" outlineLevel="0" collapsed="false"/>
    <row r="1048025" customFormat="false" ht="12.8" hidden="false" customHeight="true" outlineLevel="0" collapsed="false"/>
    <row r="1048026" customFormat="false" ht="12.8" hidden="false" customHeight="true" outlineLevel="0" collapsed="false"/>
    <row r="1048027" customFormat="false" ht="12.8" hidden="false" customHeight="true" outlineLevel="0" collapsed="false"/>
    <row r="1048028" customFormat="false" ht="12.8" hidden="false" customHeight="true" outlineLevel="0" collapsed="false"/>
    <row r="1048029" customFormat="false" ht="12.8" hidden="false" customHeight="true" outlineLevel="0" collapsed="false"/>
    <row r="1048030" customFormat="false" ht="12.8" hidden="false" customHeight="true" outlineLevel="0" collapsed="false"/>
    <row r="1048031" customFormat="false" ht="12.8" hidden="false" customHeight="true" outlineLevel="0" collapsed="false"/>
    <row r="1048032" customFormat="false" ht="12.8" hidden="false" customHeight="true" outlineLevel="0" collapsed="false"/>
    <row r="1048033" customFormat="false" ht="12.8" hidden="false" customHeight="true" outlineLevel="0" collapsed="false"/>
    <row r="1048034" customFormat="false" ht="12.8" hidden="false" customHeight="true" outlineLevel="0" collapsed="false"/>
    <row r="1048035" customFormat="false" ht="12.8" hidden="false" customHeight="true" outlineLevel="0" collapsed="false"/>
    <row r="1048036" customFormat="false" ht="12.8" hidden="false" customHeight="true" outlineLevel="0" collapsed="false"/>
    <row r="1048037" customFormat="false" ht="12.8" hidden="false" customHeight="true" outlineLevel="0" collapsed="false"/>
    <row r="1048038" customFormat="false" ht="12.8" hidden="false" customHeight="true" outlineLevel="0" collapsed="false"/>
    <row r="1048039" customFormat="false" ht="12.8" hidden="false" customHeight="true" outlineLevel="0" collapsed="false"/>
    <row r="1048040" customFormat="false" ht="12.8" hidden="false" customHeight="true" outlineLevel="0" collapsed="false"/>
    <row r="1048041" customFormat="false" ht="12.8" hidden="false" customHeight="true" outlineLevel="0" collapsed="false"/>
    <row r="1048042" customFormat="false" ht="12.8" hidden="false" customHeight="true" outlineLevel="0" collapsed="false"/>
    <row r="1048043" customFormat="false" ht="12.8" hidden="false" customHeight="true" outlineLevel="0" collapsed="false"/>
    <row r="1048044" customFormat="false" ht="12.8" hidden="false" customHeight="true" outlineLevel="0" collapsed="false"/>
    <row r="1048045" customFormat="false" ht="12.8" hidden="false" customHeight="true" outlineLevel="0" collapsed="false"/>
    <row r="1048046" customFormat="false" ht="12.8" hidden="false" customHeight="true" outlineLevel="0" collapsed="false"/>
    <row r="1048047" customFormat="false" ht="12.8" hidden="false" customHeight="true" outlineLevel="0" collapsed="false"/>
    <row r="1048048" customFormat="false" ht="12.8" hidden="false" customHeight="true" outlineLevel="0" collapsed="false"/>
    <row r="1048049" customFormat="false" ht="12.8" hidden="false" customHeight="true" outlineLevel="0" collapsed="false"/>
    <row r="1048050" customFormat="false" ht="12.8" hidden="false" customHeight="true" outlineLevel="0" collapsed="false"/>
    <row r="1048051" customFormat="false" ht="12.8" hidden="false" customHeight="true" outlineLevel="0" collapsed="false"/>
    <row r="1048052" customFormat="false" ht="12.8" hidden="false" customHeight="true" outlineLevel="0" collapsed="false"/>
    <row r="1048053" customFormat="false" ht="12.8" hidden="false" customHeight="true" outlineLevel="0" collapsed="false"/>
    <row r="1048054" customFormat="false" ht="12.8" hidden="false" customHeight="true" outlineLevel="0" collapsed="false"/>
    <row r="1048055" customFormat="false" ht="12.8" hidden="false" customHeight="true" outlineLevel="0" collapsed="false"/>
    <row r="1048056" customFormat="false" ht="12.8" hidden="false" customHeight="true" outlineLevel="0" collapsed="false"/>
    <row r="1048057" customFormat="false" ht="12.8" hidden="false" customHeight="true" outlineLevel="0" collapsed="false"/>
    <row r="1048058" customFormat="false" ht="12.8" hidden="false" customHeight="true" outlineLevel="0" collapsed="false"/>
    <row r="1048059" customFormat="false" ht="12.8" hidden="false" customHeight="true" outlineLevel="0" collapsed="false"/>
    <row r="1048060" customFormat="false" ht="12.8" hidden="false" customHeight="true" outlineLevel="0" collapsed="false"/>
    <row r="1048061" customFormat="false" ht="12.8" hidden="false" customHeight="true" outlineLevel="0" collapsed="false"/>
    <row r="1048062" customFormat="false" ht="12.8" hidden="false" customHeight="true" outlineLevel="0" collapsed="false"/>
    <row r="1048063" customFormat="false" ht="12.8" hidden="false" customHeight="true" outlineLevel="0" collapsed="false"/>
    <row r="1048064" customFormat="false" ht="12.8" hidden="false" customHeight="true" outlineLevel="0" collapsed="false"/>
    <row r="1048065" customFormat="false" ht="12.8" hidden="false" customHeight="true" outlineLevel="0" collapsed="false"/>
    <row r="1048066" customFormat="false" ht="12.8" hidden="false" customHeight="true" outlineLevel="0" collapsed="false"/>
    <row r="1048067" customFormat="false" ht="12.8" hidden="false" customHeight="true" outlineLevel="0" collapsed="false"/>
    <row r="1048068" customFormat="false" ht="12.8" hidden="false" customHeight="true" outlineLevel="0" collapsed="false"/>
    <row r="1048069" customFormat="false" ht="12.8" hidden="false" customHeight="true" outlineLevel="0" collapsed="false"/>
    <row r="1048070" customFormat="false" ht="12.8" hidden="false" customHeight="true" outlineLevel="0" collapsed="false"/>
    <row r="1048071" customFormat="false" ht="12.8" hidden="false" customHeight="true" outlineLevel="0" collapsed="false"/>
    <row r="1048072" customFormat="false" ht="12.8" hidden="false" customHeight="true" outlineLevel="0" collapsed="false"/>
    <row r="1048073" customFormat="false" ht="12.8" hidden="false" customHeight="true" outlineLevel="0" collapsed="false"/>
    <row r="1048074" customFormat="false" ht="12.8" hidden="false" customHeight="true" outlineLevel="0" collapsed="false"/>
    <row r="1048075" customFormat="false" ht="12.8" hidden="false" customHeight="true" outlineLevel="0" collapsed="false"/>
    <row r="1048076" customFormat="false" ht="12.8" hidden="false" customHeight="true" outlineLevel="0" collapsed="false"/>
    <row r="1048077" customFormat="false" ht="12.8" hidden="false" customHeight="true" outlineLevel="0" collapsed="false"/>
    <row r="1048078" customFormat="false" ht="12.8" hidden="false" customHeight="true" outlineLevel="0" collapsed="false"/>
    <row r="1048079" customFormat="false" ht="12.8" hidden="false" customHeight="true" outlineLevel="0" collapsed="false"/>
    <row r="1048080" customFormat="false" ht="12.8" hidden="false" customHeight="true" outlineLevel="0" collapsed="false"/>
    <row r="1048081" customFormat="false" ht="12.8" hidden="false" customHeight="true" outlineLevel="0" collapsed="false"/>
    <row r="1048082" customFormat="false" ht="12.8" hidden="false" customHeight="true" outlineLevel="0" collapsed="false"/>
    <row r="1048083" customFormat="false" ht="12.8" hidden="false" customHeight="true" outlineLevel="0" collapsed="false"/>
    <row r="1048084" customFormat="false" ht="12.8" hidden="false" customHeight="true" outlineLevel="0" collapsed="false"/>
    <row r="1048085" customFormat="false" ht="12.8" hidden="false" customHeight="true" outlineLevel="0" collapsed="false"/>
    <row r="1048086" customFormat="false" ht="12.8" hidden="false" customHeight="true" outlineLevel="0" collapsed="false"/>
    <row r="1048087" customFormat="false" ht="12.8" hidden="false" customHeight="true" outlineLevel="0" collapsed="false"/>
    <row r="1048088" customFormat="false" ht="12.8" hidden="false" customHeight="true" outlineLevel="0" collapsed="false"/>
    <row r="1048089" customFormat="false" ht="12.8" hidden="false" customHeight="true" outlineLevel="0" collapsed="false"/>
    <row r="1048090" customFormat="false" ht="12.8" hidden="false" customHeight="true" outlineLevel="0" collapsed="false"/>
    <row r="1048091" customFormat="false" ht="12.8" hidden="false" customHeight="true" outlineLevel="0" collapsed="false"/>
    <row r="1048092" customFormat="false" ht="12.8" hidden="false" customHeight="true" outlineLevel="0" collapsed="false"/>
    <row r="1048093" customFormat="false" ht="12.8" hidden="false" customHeight="true" outlineLevel="0" collapsed="false"/>
    <row r="1048094" customFormat="false" ht="12.8" hidden="false" customHeight="true" outlineLevel="0" collapsed="false"/>
    <row r="1048095" customFormat="false" ht="12.8" hidden="false" customHeight="true" outlineLevel="0" collapsed="false"/>
    <row r="1048096" customFormat="false" ht="12.8" hidden="false" customHeight="true" outlineLevel="0" collapsed="false"/>
    <row r="1048097" customFormat="false" ht="12.8" hidden="false" customHeight="true" outlineLevel="0" collapsed="false"/>
    <row r="1048098" customFormat="false" ht="12.8" hidden="false" customHeight="true" outlineLevel="0" collapsed="false"/>
    <row r="1048099" customFormat="false" ht="12.8" hidden="false" customHeight="true" outlineLevel="0" collapsed="false"/>
    <row r="1048100" customFormat="false" ht="12.8" hidden="false" customHeight="true" outlineLevel="0" collapsed="false"/>
    <row r="1048101" customFormat="false" ht="12.8" hidden="false" customHeight="true" outlineLevel="0" collapsed="false"/>
    <row r="1048102" customFormat="false" ht="12.8" hidden="false" customHeight="true" outlineLevel="0" collapsed="false"/>
    <row r="1048103" customFormat="false" ht="12.8" hidden="false" customHeight="true" outlineLevel="0" collapsed="false"/>
    <row r="1048104" customFormat="false" ht="12.8" hidden="false" customHeight="true" outlineLevel="0" collapsed="false"/>
    <row r="1048105" customFormat="false" ht="12.8" hidden="false" customHeight="true" outlineLevel="0" collapsed="false"/>
    <row r="1048106" customFormat="false" ht="12.8" hidden="false" customHeight="true" outlineLevel="0" collapsed="false"/>
    <row r="1048107" customFormat="false" ht="12.8" hidden="false" customHeight="true" outlineLevel="0" collapsed="false"/>
    <row r="1048108" customFormat="false" ht="12.8" hidden="false" customHeight="true" outlineLevel="0" collapsed="false"/>
    <row r="1048109" customFormat="false" ht="12.8" hidden="false" customHeight="true" outlineLevel="0" collapsed="false"/>
    <row r="1048110" customFormat="false" ht="12.8" hidden="false" customHeight="true" outlineLevel="0" collapsed="false"/>
    <row r="1048111" customFormat="false" ht="12.8" hidden="false" customHeight="true" outlineLevel="0" collapsed="false"/>
    <row r="1048112" customFormat="false" ht="12.8" hidden="false" customHeight="true" outlineLevel="0" collapsed="false"/>
    <row r="1048113" customFormat="false" ht="12.8" hidden="false" customHeight="true" outlineLevel="0" collapsed="false"/>
    <row r="1048114" customFormat="false" ht="12.8" hidden="false" customHeight="true" outlineLevel="0" collapsed="false"/>
    <row r="1048115" customFormat="false" ht="12.8" hidden="false" customHeight="true" outlineLevel="0" collapsed="false"/>
    <row r="1048116" customFormat="false" ht="12.8" hidden="false" customHeight="true" outlineLevel="0" collapsed="false"/>
    <row r="1048117" customFormat="false" ht="12.8" hidden="false" customHeight="true" outlineLevel="0" collapsed="false"/>
    <row r="1048118" customFormat="false" ht="12.8" hidden="false" customHeight="true" outlineLevel="0" collapsed="false"/>
    <row r="1048119" customFormat="false" ht="12.8" hidden="false" customHeight="true" outlineLevel="0" collapsed="false"/>
    <row r="1048120" customFormat="false" ht="12.8" hidden="false" customHeight="true" outlineLevel="0" collapsed="false"/>
    <row r="1048121" customFormat="false" ht="12.8" hidden="false" customHeight="true" outlineLevel="0" collapsed="false"/>
    <row r="1048122" customFormat="false" ht="12.8" hidden="false" customHeight="true" outlineLevel="0" collapsed="false"/>
    <row r="1048123" customFormat="false" ht="12.8" hidden="false" customHeight="true" outlineLevel="0" collapsed="false"/>
    <row r="1048124" customFormat="false" ht="12.8" hidden="false" customHeight="true" outlineLevel="0" collapsed="false"/>
    <row r="1048125" customFormat="false" ht="12.8" hidden="false" customHeight="true" outlineLevel="0" collapsed="false"/>
    <row r="1048126" customFormat="false" ht="12.8" hidden="false" customHeight="true" outlineLevel="0" collapsed="false"/>
    <row r="1048127" customFormat="false" ht="12.8" hidden="false" customHeight="true" outlineLevel="0" collapsed="false"/>
    <row r="1048128" customFormat="false" ht="12.8" hidden="false" customHeight="true" outlineLevel="0" collapsed="false"/>
    <row r="1048129" customFormat="false" ht="12.8" hidden="false" customHeight="true" outlineLevel="0" collapsed="false"/>
    <row r="1048130" customFormat="false" ht="12.8" hidden="false" customHeight="true" outlineLevel="0" collapsed="false"/>
    <row r="1048131" customFormat="false" ht="12.8" hidden="false" customHeight="true" outlineLevel="0" collapsed="false"/>
    <row r="1048132" customFormat="false" ht="12.8" hidden="false" customHeight="true" outlineLevel="0" collapsed="false"/>
    <row r="1048133" customFormat="false" ht="12.8" hidden="false" customHeight="true" outlineLevel="0" collapsed="false"/>
    <row r="1048134" customFormat="false" ht="12.8" hidden="false" customHeight="true" outlineLevel="0" collapsed="false"/>
    <row r="1048135" customFormat="false" ht="12.8" hidden="false" customHeight="true" outlineLevel="0" collapsed="false"/>
    <row r="1048136" customFormat="false" ht="12.8" hidden="false" customHeight="true" outlineLevel="0" collapsed="false"/>
    <row r="1048137" customFormat="false" ht="12.8" hidden="false" customHeight="true" outlineLevel="0" collapsed="false"/>
    <row r="1048138" customFormat="false" ht="12.8" hidden="false" customHeight="true" outlineLevel="0" collapsed="false"/>
    <row r="1048139" customFormat="false" ht="12.8" hidden="false" customHeight="true" outlineLevel="0" collapsed="false"/>
    <row r="1048140" customFormat="false" ht="12.8" hidden="false" customHeight="true" outlineLevel="0" collapsed="false"/>
    <row r="1048141" customFormat="false" ht="12.8" hidden="false" customHeight="true" outlineLevel="0" collapsed="false"/>
    <row r="1048142" customFormat="false" ht="12.8" hidden="false" customHeight="true" outlineLevel="0" collapsed="false"/>
    <row r="1048143" customFormat="false" ht="12.8" hidden="false" customHeight="true" outlineLevel="0" collapsed="false"/>
    <row r="1048144" customFormat="false" ht="12.8" hidden="false" customHeight="true" outlineLevel="0" collapsed="false"/>
    <row r="1048145" customFormat="false" ht="12.8" hidden="false" customHeight="true" outlineLevel="0" collapsed="false"/>
    <row r="1048146" customFormat="false" ht="12.8" hidden="false" customHeight="true" outlineLevel="0" collapsed="false"/>
    <row r="1048147" customFormat="false" ht="12.8" hidden="false" customHeight="true" outlineLevel="0" collapsed="false"/>
    <row r="1048148" customFormat="false" ht="12.8" hidden="false" customHeight="true" outlineLevel="0" collapsed="false"/>
    <row r="1048149" customFormat="false" ht="12.8" hidden="false" customHeight="true" outlineLevel="0" collapsed="false"/>
    <row r="1048150" customFormat="false" ht="12.8" hidden="false" customHeight="true" outlineLevel="0" collapsed="false"/>
    <row r="1048151" customFormat="false" ht="12.8" hidden="false" customHeight="true" outlineLevel="0" collapsed="false"/>
    <row r="1048152" customFormat="false" ht="12.8" hidden="false" customHeight="true" outlineLevel="0" collapsed="false"/>
    <row r="1048153" customFormat="false" ht="12.8" hidden="false" customHeight="true" outlineLevel="0" collapsed="false"/>
    <row r="1048154" customFormat="false" ht="12.8" hidden="false" customHeight="true" outlineLevel="0" collapsed="false"/>
    <row r="1048155" customFormat="false" ht="12.8" hidden="false" customHeight="true" outlineLevel="0" collapsed="false"/>
    <row r="1048156" customFormat="false" ht="12.8" hidden="false" customHeight="true" outlineLevel="0" collapsed="false"/>
    <row r="1048157" customFormat="false" ht="12.8" hidden="false" customHeight="true" outlineLevel="0" collapsed="false"/>
    <row r="1048158" customFormat="false" ht="12.8" hidden="false" customHeight="true" outlineLevel="0" collapsed="false"/>
    <row r="1048159" customFormat="false" ht="12.8" hidden="false" customHeight="true" outlineLevel="0" collapsed="false"/>
    <row r="1048160" customFormat="false" ht="12.8" hidden="false" customHeight="true" outlineLevel="0" collapsed="false"/>
    <row r="1048161" customFormat="false" ht="12.8" hidden="false" customHeight="true" outlineLevel="0" collapsed="false"/>
    <row r="1048162" customFormat="false" ht="12.8" hidden="false" customHeight="true" outlineLevel="0" collapsed="false"/>
    <row r="1048163" customFormat="false" ht="12.8" hidden="false" customHeight="true" outlineLevel="0" collapsed="false"/>
    <row r="1048164" customFormat="false" ht="12.8" hidden="false" customHeight="true" outlineLevel="0" collapsed="false"/>
    <row r="1048165" customFormat="false" ht="12.8" hidden="false" customHeight="true" outlineLevel="0" collapsed="false"/>
    <row r="1048166" customFormat="false" ht="12.8" hidden="false" customHeight="true" outlineLevel="0" collapsed="false"/>
    <row r="1048167" customFormat="false" ht="12.8" hidden="false" customHeight="true" outlineLevel="0" collapsed="false"/>
    <row r="1048168" customFormat="false" ht="12.8" hidden="false" customHeight="true" outlineLevel="0" collapsed="false"/>
    <row r="1048169" customFormat="false" ht="12.8" hidden="false" customHeight="true" outlineLevel="0" collapsed="false"/>
    <row r="1048170" customFormat="false" ht="12.8" hidden="false" customHeight="true" outlineLevel="0" collapsed="false"/>
    <row r="1048171" customFormat="false" ht="12.8" hidden="false" customHeight="true" outlineLevel="0" collapsed="false"/>
    <row r="1048172" customFormat="false" ht="12.8" hidden="false" customHeight="true" outlineLevel="0" collapsed="false"/>
    <row r="1048173" customFormat="false" ht="12.8" hidden="false" customHeight="true" outlineLevel="0" collapsed="false"/>
    <row r="1048174" customFormat="false" ht="12.8" hidden="false" customHeight="true" outlineLevel="0" collapsed="false"/>
    <row r="1048175" customFormat="false" ht="12.8" hidden="false" customHeight="true" outlineLevel="0" collapsed="false"/>
    <row r="1048176" customFormat="false" ht="12.8" hidden="false" customHeight="true" outlineLevel="0" collapsed="false"/>
    <row r="1048177" customFormat="false" ht="12.8" hidden="false" customHeight="true" outlineLevel="0" collapsed="false"/>
    <row r="1048178" customFormat="false" ht="12.8" hidden="false" customHeight="true" outlineLevel="0" collapsed="false"/>
    <row r="1048179" customFormat="false" ht="12.8" hidden="false" customHeight="true" outlineLevel="0" collapsed="false"/>
    <row r="1048180" customFormat="false" ht="12.8" hidden="false" customHeight="true" outlineLevel="0" collapsed="false"/>
    <row r="1048181" customFormat="false" ht="12.8" hidden="false" customHeight="true" outlineLevel="0" collapsed="false"/>
    <row r="1048182" customFormat="false" ht="12.8" hidden="false" customHeight="true" outlineLevel="0" collapsed="false"/>
    <row r="1048183" customFormat="false" ht="12.8" hidden="false" customHeight="true" outlineLevel="0" collapsed="false"/>
    <row r="1048184" customFormat="false" ht="12.8" hidden="false" customHeight="true" outlineLevel="0" collapsed="false"/>
    <row r="1048185" customFormat="false" ht="12.8" hidden="false" customHeight="true" outlineLevel="0" collapsed="false"/>
    <row r="1048186" customFormat="false" ht="12.8" hidden="false" customHeight="true" outlineLevel="0" collapsed="false"/>
    <row r="1048187" customFormat="false" ht="12.8" hidden="false" customHeight="true" outlineLevel="0" collapsed="false"/>
    <row r="1048188" customFormat="false" ht="12.8" hidden="false" customHeight="true" outlineLevel="0" collapsed="false"/>
    <row r="1048189" customFormat="false" ht="12.8" hidden="false" customHeight="true" outlineLevel="0" collapsed="false"/>
    <row r="1048190" customFormat="false" ht="12.8" hidden="false" customHeight="true" outlineLevel="0" collapsed="false"/>
    <row r="1048191" customFormat="false" ht="12.8" hidden="false" customHeight="true" outlineLevel="0" collapsed="false"/>
    <row r="1048192" customFormat="false" ht="12.8" hidden="false" customHeight="true" outlineLevel="0" collapsed="false"/>
    <row r="1048193" customFormat="false" ht="12.8" hidden="false" customHeight="true" outlineLevel="0" collapsed="false"/>
    <row r="1048194" customFormat="false" ht="12.8" hidden="false" customHeight="true" outlineLevel="0" collapsed="false"/>
    <row r="1048195" customFormat="false" ht="12.8" hidden="false" customHeight="true" outlineLevel="0" collapsed="false"/>
    <row r="1048196" customFormat="false" ht="12.8" hidden="false" customHeight="true" outlineLevel="0" collapsed="false"/>
    <row r="1048197" customFormat="false" ht="12.8" hidden="false" customHeight="true" outlineLevel="0" collapsed="false"/>
    <row r="1048198" customFormat="false" ht="12.8" hidden="false" customHeight="true" outlineLevel="0" collapsed="false"/>
    <row r="1048199" customFormat="false" ht="12.8" hidden="false" customHeight="true" outlineLevel="0" collapsed="false"/>
    <row r="1048200" customFormat="false" ht="12.8" hidden="false" customHeight="true" outlineLevel="0" collapsed="false"/>
    <row r="1048201" customFormat="false" ht="12.8" hidden="false" customHeight="true" outlineLevel="0" collapsed="false"/>
    <row r="1048202" customFormat="false" ht="12.8" hidden="false" customHeight="true" outlineLevel="0" collapsed="false"/>
    <row r="1048203" customFormat="false" ht="12.8" hidden="false" customHeight="true" outlineLevel="0" collapsed="false"/>
    <row r="1048204" customFormat="false" ht="12.8" hidden="false" customHeight="true" outlineLevel="0" collapsed="false"/>
    <row r="1048205" customFormat="false" ht="12.8" hidden="false" customHeight="true" outlineLevel="0" collapsed="false"/>
    <row r="1048206" customFormat="false" ht="12.8" hidden="false" customHeight="true" outlineLevel="0" collapsed="false"/>
    <row r="1048207" customFormat="false" ht="12.8" hidden="false" customHeight="true" outlineLevel="0" collapsed="false"/>
    <row r="1048208" customFormat="false" ht="12.8" hidden="false" customHeight="true" outlineLevel="0" collapsed="false"/>
    <row r="1048209" customFormat="false" ht="12.8" hidden="false" customHeight="true" outlineLevel="0" collapsed="false"/>
    <row r="1048210" customFormat="false" ht="12.8" hidden="false" customHeight="true" outlineLevel="0" collapsed="false"/>
    <row r="1048211" customFormat="false" ht="12.8" hidden="false" customHeight="true" outlineLevel="0" collapsed="false"/>
    <row r="1048212" customFormat="false" ht="12.8" hidden="false" customHeight="true" outlineLevel="0" collapsed="false"/>
    <row r="1048213" customFormat="false" ht="12.8" hidden="false" customHeight="true" outlineLevel="0" collapsed="false"/>
    <row r="1048214" customFormat="false" ht="12.8" hidden="false" customHeight="true" outlineLevel="0" collapsed="false"/>
    <row r="1048215" customFormat="false" ht="12.8" hidden="false" customHeight="true" outlineLevel="0" collapsed="false"/>
    <row r="1048216" customFormat="false" ht="12.8" hidden="false" customHeight="true" outlineLevel="0" collapsed="false"/>
    <row r="1048217" customFormat="false" ht="12.8" hidden="false" customHeight="true" outlineLevel="0" collapsed="false"/>
    <row r="1048218" customFormat="false" ht="12.8" hidden="false" customHeight="true" outlineLevel="0" collapsed="false"/>
    <row r="1048219" customFormat="false" ht="12.8" hidden="false" customHeight="true" outlineLevel="0" collapsed="false"/>
    <row r="1048220" customFormat="false" ht="12.8" hidden="false" customHeight="true" outlineLevel="0" collapsed="false"/>
    <row r="1048221" customFormat="false" ht="12.8" hidden="false" customHeight="true" outlineLevel="0" collapsed="false"/>
    <row r="1048222" customFormat="false" ht="12.8" hidden="false" customHeight="true" outlineLevel="0" collapsed="false"/>
    <row r="1048223" customFormat="false" ht="12.8" hidden="false" customHeight="true" outlineLevel="0" collapsed="false"/>
    <row r="1048224" customFormat="false" ht="12.8" hidden="false" customHeight="true" outlineLevel="0" collapsed="false"/>
    <row r="1048225" customFormat="false" ht="12.8" hidden="false" customHeight="true" outlineLevel="0" collapsed="false"/>
    <row r="1048226" customFormat="false" ht="12.8" hidden="false" customHeight="true" outlineLevel="0" collapsed="false"/>
    <row r="1048227" customFormat="false" ht="12.8" hidden="false" customHeight="true" outlineLevel="0" collapsed="false"/>
    <row r="1048228" customFormat="false" ht="12.8" hidden="false" customHeight="true" outlineLevel="0" collapsed="false"/>
    <row r="1048229" customFormat="false" ht="12.8" hidden="false" customHeight="true" outlineLevel="0" collapsed="false"/>
    <row r="1048230" customFormat="false" ht="12.8" hidden="false" customHeight="true" outlineLevel="0" collapsed="false"/>
    <row r="1048231" customFormat="false" ht="12.8" hidden="false" customHeight="true" outlineLevel="0" collapsed="false"/>
    <row r="1048232" customFormat="false" ht="12.8" hidden="false" customHeight="true" outlineLevel="0" collapsed="false"/>
    <row r="1048233" customFormat="false" ht="12.8" hidden="false" customHeight="true" outlineLevel="0" collapsed="false"/>
    <row r="1048234" customFormat="false" ht="12.8" hidden="false" customHeight="true" outlineLevel="0" collapsed="false"/>
    <row r="1048235" customFormat="false" ht="12.8" hidden="false" customHeight="true" outlineLevel="0" collapsed="false"/>
    <row r="1048236" customFormat="false" ht="12.8" hidden="false" customHeight="true" outlineLevel="0" collapsed="false"/>
    <row r="1048237" customFormat="false" ht="12.8" hidden="false" customHeight="true" outlineLevel="0" collapsed="false"/>
    <row r="1048238" customFormat="false" ht="12.8" hidden="false" customHeight="true" outlineLevel="0" collapsed="false"/>
    <row r="1048239" customFormat="false" ht="12.8" hidden="false" customHeight="true" outlineLevel="0" collapsed="false"/>
    <row r="1048240" customFormat="false" ht="12.8" hidden="false" customHeight="true" outlineLevel="0" collapsed="false"/>
    <row r="1048241" customFormat="false" ht="12.8" hidden="false" customHeight="true" outlineLevel="0" collapsed="false"/>
    <row r="1048242" customFormat="false" ht="12.8" hidden="false" customHeight="true" outlineLevel="0" collapsed="false"/>
    <row r="1048243" customFormat="false" ht="12.8" hidden="false" customHeight="true" outlineLevel="0" collapsed="false"/>
    <row r="1048244" customFormat="false" ht="12.8" hidden="false" customHeight="true" outlineLevel="0" collapsed="false"/>
    <row r="1048245" customFormat="false" ht="12.8" hidden="false" customHeight="true" outlineLevel="0" collapsed="false"/>
    <row r="1048246" customFormat="false" ht="12.8" hidden="false" customHeight="true" outlineLevel="0" collapsed="false"/>
    <row r="1048247" customFormat="false" ht="12.8" hidden="false" customHeight="true" outlineLevel="0" collapsed="false"/>
    <row r="1048248" customFormat="false" ht="12.8" hidden="false" customHeight="true" outlineLevel="0" collapsed="false"/>
    <row r="1048249" customFormat="false" ht="12.8" hidden="false" customHeight="true" outlineLevel="0" collapsed="false"/>
    <row r="1048250" customFormat="false" ht="12.8" hidden="false" customHeight="true" outlineLevel="0" collapsed="false"/>
    <row r="1048251" customFormat="false" ht="12.8" hidden="false" customHeight="true" outlineLevel="0" collapsed="false"/>
    <row r="1048252" customFormat="false" ht="12.8" hidden="false" customHeight="true" outlineLevel="0" collapsed="false"/>
    <row r="1048253" customFormat="false" ht="12.8" hidden="false" customHeight="true" outlineLevel="0" collapsed="false"/>
    <row r="1048254" customFormat="false" ht="12.8" hidden="false" customHeight="true" outlineLevel="0" collapsed="false"/>
    <row r="1048255" customFormat="false" ht="12.8" hidden="false" customHeight="true" outlineLevel="0" collapsed="false"/>
    <row r="1048256" customFormat="false" ht="12.8" hidden="false" customHeight="true" outlineLevel="0" collapsed="false"/>
    <row r="1048257" customFormat="false" ht="12.8" hidden="false" customHeight="true" outlineLevel="0" collapsed="false"/>
    <row r="1048258" customFormat="false" ht="12.8" hidden="false" customHeight="true" outlineLevel="0" collapsed="false"/>
    <row r="1048259" customFormat="false" ht="12.8" hidden="false" customHeight="true" outlineLevel="0" collapsed="false"/>
    <row r="1048260" customFormat="false" ht="12.8" hidden="false" customHeight="true" outlineLevel="0" collapsed="false"/>
    <row r="1048261" customFormat="false" ht="12.8" hidden="false" customHeight="true" outlineLevel="0" collapsed="false"/>
    <row r="1048262" customFormat="false" ht="12.8" hidden="false" customHeight="true" outlineLevel="0" collapsed="false"/>
    <row r="1048263" customFormat="false" ht="12.8" hidden="false" customHeight="true" outlineLevel="0" collapsed="false"/>
    <row r="1048264" customFormat="false" ht="12.8" hidden="false" customHeight="true" outlineLevel="0" collapsed="false"/>
    <row r="1048265" customFormat="false" ht="12.8" hidden="false" customHeight="true" outlineLevel="0" collapsed="false"/>
    <row r="1048266" customFormat="false" ht="12.8" hidden="false" customHeight="true" outlineLevel="0" collapsed="false"/>
    <row r="1048267" customFormat="false" ht="12.8" hidden="false" customHeight="true" outlineLevel="0" collapsed="false"/>
    <row r="1048268" customFormat="false" ht="12.8" hidden="false" customHeight="true" outlineLevel="0" collapsed="false"/>
    <row r="1048269" customFormat="false" ht="12.8" hidden="false" customHeight="true" outlineLevel="0" collapsed="false"/>
    <row r="1048270" customFormat="false" ht="12.8" hidden="false" customHeight="true" outlineLevel="0" collapsed="false"/>
    <row r="1048271" customFormat="false" ht="12.8" hidden="false" customHeight="true" outlineLevel="0" collapsed="false"/>
    <row r="1048272" customFormat="false" ht="12.8" hidden="false" customHeight="true" outlineLevel="0" collapsed="false"/>
    <row r="1048273" customFormat="false" ht="12.8" hidden="false" customHeight="true" outlineLevel="0" collapsed="false"/>
    <row r="1048274" customFormat="false" ht="12.8" hidden="false" customHeight="true" outlineLevel="0" collapsed="false"/>
    <row r="1048275" customFormat="false" ht="12.8" hidden="false" customHeight="true" outlineLevel="0" collapsed="false"/>
    <row r="1048276" customFormat="false" ht="12.8" hidden="false" customHeight="true" outlineLevel="0" collapsed="false"/>
    <row r="1048277" customFormat="false" ht="12.8" hidden="false" customHeight="true" outlineLevel="0" collapsed="false"/>
    <row r="1048278" customFormat="false" ht="12.8" hidden="false" customHeight="true" outlineLevel="0" collapsed="false"/>
    <row r="1048279" customFormat="false" ht="12.8" hidden="false" customHeight="true" outlineLevel="0" collapsed="false"/>
    <row r="1048280" customFormat="false" ht="12.8" hidden="false" customHeight="true" outlineLevel="0" collapsed="false"/>
    <row r="1048281" customFormat="false" ht="12.8" hidden="false" customHeight="true" outlineLevel="0" collapsed="false"/>
    <row r="1048282" customFormat="false" ht="12.8" hidden="false" customHeight="true" outlineLevel="0" collapsed="false"/>
    <row r="1048283" customFormat="false" ht="12.8" hidden="false" customHeight="true" outlineLevel="0" collapsed="false"/>
    <row r="1048284" customFormat="false" ht="12.8" hidden="false" customHeight="true" outlineLevel="0" collapsed="false"/>
    <row r="1048285" customFormat="false" ht="12.8" hidden="false" customHeight="true" outlineLevel="0" collapsed="false"/>
    <row r="1048286" customFormat="false" ht="12.8" hidden="false" customHeight="true" outlineLevel="0" collapsed="false"/>
    <row r="1048287" customFormat="false" ht="12.8" hidden="false" customHeight="true" outlineLevel="0" collapsed="false"/>
    <row r="1048288" customFormat="false" ht="12.8" hidden="false" customHeight="true" outlineLevel="0" collapsed="false"/>
    <row r="1048289" customFormat="false" ht="12.8" hidden="false" customHeight="true" outlineLevel="0" collapsed="false"/>
    <row r="1048290" customFormat="false" ht="12.8" hidden="false" customHeight="true" outlineLevel="0" collapsed="false"/>
    <row r="1048291" customFormat="false" ht="12.8" hidden="false" customHeight="true" outlineLevel="0" collapsed="false"/>
    <row r="1048292" customFormat="false" ht="12.8" hidden="false" customHeight="true" outlineLevel="0" collapsed="false"/>
    <row r="1048293" customFormat="false" ht="12.8" hidden="false" customHeight="true" outlineLevel="0" collapsed="false"/>
    <row r="1048294" customFormat="false" ht="12.8" hidden="false" customHeight="true" outlineLevel="0" collapsed="false"/>
    <row r="1048295" customFormat="false" ht="12.8" hidden="false" customHeight="true" outlineLevel="0" collapsed="false"/>
    <row r="1048296" customFormat="false" ht="12.8" hidden="false" customHeight="true" outlineLevel="0" collapsed="false"/>
    <row r="1048297" customFormat="false" ht="12.8" hidden="false" customHeight="true" outlineLevel="0" collapsed="false"/>
    <row r="1048298" customFormat="false" ht="12.8" hidden="false" customHeight="true" outlineLevel="0" collapsed="false"/>
    <row r="1048299" customFormat="false" ht="12.8" hidden="false" customHeight="true" outlineLevel="0" collapsed="false"/>
    <row r="1048300" customFormat="false" ht="12.8" hidden="false" customHeight="true" outlineLevel="0" collapsed="false"/>
    <row r="1048301" customFormat="false" ht="12.8" hidden="false" customHeight="true" outlineLevel="0" collapsed="false"/>
    <row r="1048302" customFormat="false" ht="12.8" hidden="false" customHeight="true" outlineLevel="0" collapsed="false"/>
    <row r="1048303" customFormat="false" ht="12.8" hidden="false" customHeight="true" outlineLevel="0" collapsed="false"/>
    <row r="1048304" customFormat="false" ht="12.8" hidden="false" customHeight="true" outlineLevel="0" collapsed="false"/>
    <row r="1048305" customFormat="false" ht="12.8" hidden="false" customHeight="true" outlineLevel="0" collapsed="false"/>
    <row r="1048306" customFormat="false" ht="12.8" hidden="false" customHeight="true" outlineLevel="0" collapsed="false"/>
    <row r="1048307" customFormat="false" ht="12.8" hidden="false" customHeight="true" outlineLevel="0" collapsed="false"/>
    <row r="1048308" customFormat="false" ht="12.8" hidden="false" customHeight="true" outlineLevel="0" collapsed="false"/>
    <row r="1048309" customFormat="false" ht="12.8" hidden="false" customHeight="true" outlineLevel="0" collapsed="false"/>
    <row r="1048310" customFormat="false" ht="12.8" hidden="false" customHeight="true" outlineLevel="0" collapsed="false"/>
    <row r="1048311" customFormat="false" ht="12.8" hidden="false" customHeight="true" outlineLevel="0" collapsed="false"/>
    <row r="1048312" customFormat="false" ht="12.8" hidden="false" customHeight="true" outlineLevel="0" collapsed="false"/>
    <row r="1048313" customFormat="false" ht="12.8" hidden="false" customHeight="true" outlineLevel="0" collapsed="false"/>
    <row r="1048314" customFormat="false" ht="12.8" hidden="false" customHeight="true" outlineLevel="0" collapsed="false"/>
    <row r="1048315" customFormat="false" ht="12.8" hidden="false" customHeight="true" outlineLevel="0" collapsed="false"/>
    <row r="1048316" customFormat="false" ht="12.8" hidden="false" customHeight="true" outlineLevel="0" collapsed="false"/>
    <row r="1048317" customFormat="false" ht="12.8" hidden="false" customHeight="true" outlineLevel="0" collapsed="false"/>
    <row r="1048318" customFormat="false" ht="12.8" hidden="false" customHeight="true" outlineLevel="0" collapsed="false"/>
    <row r="1048319" customFormat="false" ht="12.8" hidden="false" customHeight="true" outlineLevel="0" collapsed="false"/>
    <row r="1048320" customFormat="false" ht="12.8" hidden="false" customHeight="true" outlineLevel="0" collapsed="false"/>
    <row r="1048321" customFormat="false" ht="12.8" hidden="false" customHeight="true" outlineLevel="0" collapsed="false"/>
    <row r="1048322" customFormat="false" ht="12.8" hidden="false" customHeight="true" outlineLevel="0" collapsed="false"/>
    <row r="1048323" customFormat="false" ht="12.8" hidden="false" customHeight="true" outlineLevel="0" collapsed="false"/>
    <row r="1048324" customFormat="false" ht="12.8" hidden="false" customHeight="true" outlineLevel="0" collapsed="false"/>
    <row r="1048325" customFormat="false" ht="12.8" hidden="false" customHeight="true" outlineLevel="0" collapsed="false"/>
    <row r="1048326" customFormat="false" ht="12.8" hidden="false" customHeight="true" outlineLevel="0" collapsed="false"/>
    <row r="1048327" customFormat="false" ht="12.8" hidden="false" customHeight="true" outlineLevel="0" collapsed="false"/>
    <row r="1048328" customFormat="false" ht="12.8" hidden="false" customHeight="true" outlineLevel="0" collapsed="false"/>
    <row r="1048329" customFormat="false" ht="12.8" hidden="false" customHeight="true" outlineLevel="0" collapsed="false"/>
    <row r="1048330" customFormat="false" ht="12.8" hidden="false" customHeight="true" outlineLevel="0" collapsed="false"/>
    <row r="1048331" customFormat="false" ht="12.8" hidden="false" customHeight="true" outlineLevel="0" collapsed="false"/>
    <row r="1048332" customFormat="false" ht="12.8" hidden="false" customHeight="true" outlineLevel="0" collapsed="false"/>
    <row r="1048333" customFormat="false" ht="12.8" hidden="false" customHeight="true" outlineLevel="0" collapsed="false"/>
    <row r="1048334" customFormat="false" ht="12.8" hidden="false" customHeight="true" outlineLevel="0" collapsed="false"/>
    <row r="1048335" customFormat="false" ht="12.8" hidden="false" customHeight="true" outlineLevel="0" collapsed="false"/>
    <row r="1048336" customFormat="false" ht="12.8" hidden="false" customHeight="true" outlineLevel="0" collapsed="false"/>
    <row r="1048337" customFormat="false" ht="12.8" hidden="false" customHeight="true" outlineLevel="0" collapsed="false"/>
    <row r="1048338" customFormat="false" ht="12.8" hidden="false" customHeight="true" outlineLevel="0" collapsed="false"/>
    <row r="1048339" customFormat="false" ht="12.8" hidden="false" customHeight="true" outlineLevel="0" collapsed="false"/>
    <row r="1048340" customFormat="false" ht="12.8" hidden="false" customHeight="true" outlineLevel="0" collapsed="false"/>
    <row r="1048341" customFormat="false" ht="12.8" hidden="false" customHeight="true" outlineLevel="0" collapsed="false"/>
    <row r="1048342" customFormat="false" ht="12.8" hidden="false" customHeight="true" outlineLevel="0" collapsed="false"/>
    <row r="1048343" customFormat="false" ht="12.8" hidden="false" customHeight="true" outlineLevel="0" collapsed="false"/>
    <row r="1048344" customFormat="false" ht="12.8" hidden="false" customHeight="true" outlineLevel="0" collapsed="false"/>
    <row r="1048345" customFormat="false" ht="12.8" hidden="false" customHeight="true" outlineLevel="0" collapsed="false"/>
    <row r="1048346" customFormat="false" ht="12.8" hidden="false" customHeight="true" outlineLevel="0" collapsed="false"/>
    <row r="1048347" customFormat="false" ht="12.8" hidden="false" customHeight="true" outlineLevel="0" collapsed="false"/>
    <row r="1048348" customFormat="false" ht="12.8" hidden="false" customHeight="true" outlineLevel="0" collapsed="false"/>
    <row r="1048349" customFormat="false" ht="12.8" hidden="false" customHeight="true" outlineLevel="0" collapsed="false"/>
    <row r="1048350" customFormat="false" ht="12.8" hidden="false" customHeight="true" outlineLevel="0" collapsed="false"/>
    <row r="1048351" customFormat="false" ht="12.8" hidden="false" customHeight="true" outlineLevel="0" collapsed="false"/>
    <row r="1048352" customFormat="false" ht="12.8" hidden="false" customHeight="true" outlineLevel="0" collapsed="false"/>
    <row r="1048353" customFormat="false" ht="12.8" hidden="false" customHeight="true" outlineLevel="0" collapsed="false"/>
    <row r="1048354" customFormat="false" ht="12.8" hidden="false" customHeight="true" outlineLevel="0" collapsed="false"/>
    <row r="1048355" customFormat="false" ht="12.8" hidden="false" customHeight="true" outlineLevel="0" collapsed="false"/>
    <row r="1048356" customFormat="false" ht="12.8" hidden="false" customHeight="true" outlineLevel="0" collapsed="false"/>
    <row r="1048357" customFormat="false" ht="12.8" hidden="false" customHeight="true" outlineLevel="0" collapsed="false"/>
    <row r="1048358" customFormat="false" ht="12.8" hidden="false" customHeight="true" outlineLevel="0" collapsed="false"/>
    <row r="1048359" customFormat="false" ht="12.8" hidden="false" customHeight="true" outlineLevel="0" collapsed="false"/>
    <row r="1048360" customFormat="false" ht="12.8" hidden="false" customHeight="true" outlineLevel="0" collapsed="false"/>
    <row r="1048361" customFormat="false" ht="12.8" hidden="false" customHeight="true" outlineLevel="0" collapsed="false"/>
    <row r="1048362" customFormat="false" ht="12.8" hidden="false" customHeight="true" outlineLevel="0" collapsed="false"/>
    <row r="1048363" customFormat="false" ht="12.8" hidden="false" customHeight="true" outlineLevel="0" collapsed="false"/>
    <row r="1048364" customFormat="false" ht="12.8" hidden="false" customHeight="true" outlineLevel="0" collapsed="false"/>
    <row r="1048365" customFormat="false" ht="12.8" hidden="false" customHeight="true" outlineLevel="0" collapsed="false"/>
    <row r="1048366" customFormat="false" ht="12.8" hidden="false" customHeight="true" outlineLevel="0" collapsed="false"/>
    <row r="1048367" customFormat="false" ht="12.8" hidden="false" customHeight="true" outlineLevel="0" collapsed="false"/>
    <row r="1048368" customFormat="false" ht="12.8" hidden="false" customHeight="true" outlineLevel="0" collapsed="false"/>
    <row r="1048369" customFormat="false" ht="12.8" hidden="false" customHeight="true" outlineLevel="0" collapsed="false"/>
    <row r="1048370" customFormat="false" ht="12.8" hidden="false" customHeight="true" outlineLevel="0" collapsed="false"/>
    <row r="1048371" customFormat="false" ht="12.8" hidden="false" customHeight="true" outlineLevel="0" collapsed="false"/>
    <row r="1048372" customFormat="false" ht="12.8" hidden="false" customHeight="true" outlineLevel="0" collapsed="false"/>
    <row r="1048373" customFormat="false" ht="12.8" hidden="false" customHeight="true" outlineLevel="0" collapsed="false"/>
    <row r="1048374" customFormat="false" ht="12.8" hidden="false" customHeight="true" outlineLevel="0" collapsed="false"/>
    <row r="1048375" customFormat="false" ht="12.8" hidden="false" customHeight="true" outlineLevel="0" collapsed="false"/>
    <row r="1048376" customFormat="false" ht="12.8" hidden="false" customHeight="true" outlineLevel="0" collapsed="false"/>
    <row r="1048377" customFormat="false" ht="12.8" hidden="false" customHeight="true" outlineLevel="0" collapsed="false"/>
    <row r="1048378" customFormat="false" ht="12.8" hidden="false" customHeight="true" outlineLevel="0" collapsed="false"/>
    <row r="1048379" customFormat="false" ht="12.8" hidden="false" customHeight="true" outlineLevel="0" collapsed="false"/>
    <row r="1048380" customFormat="false" ht="12.8" hidden="false" customHeight="true" outlineLevel="0" collapsed="false"/>
    <row r="1048381" customFormat="false" ht="12.8" hidden="false" customHeight="true" outlineLevel="0" collapsed="false"/>
    <row r="1048382" customFormat="false" ht="12.8" hidden="false" customHeight="true" outlineLevel="0" collapsed="false"/>
    <row r="1048383" customFormat="false" ht="12.8" hidden="false" customHeight="true" outlineLevel="0" collapsed="false"/>
    <row r="1048384" customFormat="false" ht="12.8" hidden="false" customHeight="true" outlineLevel="0" collapsed="false"/>
    <row r="1048385" customFormat="false" ht="12.8" hidden="false" customHeight="true" outlineLevel="0" collapsed="false"/>
    <row r="1048386" customFormat="false" ht="12.8" hidden="false" customHeight="true" outlineLevel="0" collapsed="false"/>
    <row r="1048387" customFormat="false" ht="12.8" hidden="false" customHeight="true" outlineLevel="0" collapsed="false"/>
    <row r="1048388" customFormat="false" ht="12.8" hidden="false" customHeight="true" outlineLevel="0" collapsed="false"/>
    <row r="1048389" customFormat="false" ht="12.8" hidden="false" customHeight="true" outlineLevel="0" collapsed="false"/>
    <row r="1048390" customFormat="false" ht="12.8" hidden="false" customHeight="true" outlineLevel="0" collapsed="false"/>
    <row r="1048391" customFormat="false" ht="12.8" hidden="false" customHeight="true" outlineLevel="0" collapsed="false"/>
    <row r="1048392" customFormat="false" ht="12.8" hidden="false" customHeight="true" outlineLevel="0" collapsed="false"/>
    <row r="1048393" customFormat="false" ht="12.8" hidden="false" customHeight="true" outlineLevel="0" collapsed="false"/>
    <row r="1048394" customFormat="false" ht="12.8" hidden="false" customHeight="true" outlineLevel="0" collapsed="false"/>
    <row r="1048395" customFormat="false" ht="12.8" hidden="false" customHeight="true" outlineLevel="0" collapsed="false"/>
    <row r="1048396" customFormat="false" ht="12.8" hidden="false" customHeight="true" outlineLevel="0" collapsed="false"/>
    <row r="1048397" customFormat="false" ht="12.8" hidden="false" customHeight="true" outlineLevel="0" collapsed="false"/>
    <row r="1048398" customFormat="false" ht="12.8" hidden="false" customHeight="true" outlineLevel="0" collapsed="false"/>
    <row r="1048399" customFormat="false" ht="12.8" hidden="false" customHeight="true" outlineLevel="0" collapsed="false"/>
    <row r="1048400" customFormat="false" ht="12.8" hidden="false" customHeight="true" outlineLevel="0" collapsed="false"/>
    <row r="1048401" customFormat="false" ht="12.8" hidden="false" customHeight="true" outlineLevel="0" collapsed="false"/>
    <row r="1048402" customFormat="false" ht="12.8" hidden="false" customHeight="true" outlineLevel="0" collapsed="false"/>
    <row r="1048403" customFormat="false" ht="12.8" hidden="false" customHeight="true" outlineLevel="0" collapsed="false"/>
    <row r="1048404" customFormat="false" ht="12.8" hidden="false" customHeight="true" outlineLevel="0" collapsed="false"/>
    <row r="1048405" customFormat="false" ht="12.8" hidden="false" customHeight="true" outlineLevel="0" collapsed="false"/>
    <row r="1048406" customFormat="false" ht="12.8" hidden="false" customHeight="true" outlineLevel="0" collapsed="false"/>
    <row r="1048407" customFormat="false" ht="12.8" hidden="false" customHeight="true" outlineLevel="0" collapsed="false"/>
    <row r="1048408" customFormat="false" ht="12.8" hidden="false" customHeight="true" outlineLevel="0" collapsed="false"/>
    <row r="1048409" customFormat="false" ht="12.8" hidden="false" customHeight="true" outlineLevel="0" collapsed="false"/>
    <row r="1048410" customFormat="false" ht="12.8" hidden="false" customHeight="true" outlineLevel="0" collapsed="false"/>
    <row r="1048411" customFormat="false" ht="12.8" hidden="false" customHeight="true" outlineLevel="0" collapsed="false"/>
    <row r="1048412" customFormat="false" ht="12.8" hidden="false" customHeight="true" outlineLevel="0" collapsed="false"/>
    <row r="1048413" customFormat="false" ht="12.8" hidden="false" customHeight="true" outlineLevel="0" collapsed="false"/>
    <row r="1048414" customFormat="false" ht="12.8" hidden="false" customHeight="true" outlineLevel="0" collapsed="false"/>
    <row r="1048415" customFormat="false" ht="12.8" hidden="false" customHeight="true" outlineLevel="0" collapsed="false"/>
    <row r="1048416" customFormat="false" ht="12.8" hidden="false" customHeight="true" outlineLevel="0" collapsed="false"/>
    <row r="1048417" customFormat="false" ht="12.8" hidden="false" customHeight="true" outlineLevel="0" collapsed="false"/>
    <row r="1048418" customFormat="false" ht="12.8" hidden="false" customHeight="true" outlineLevel="0" collapsed="false"/>
    <row r="1048419" customFormat="false" ht="12.8" hidden="false" customHeight="true" outlineLevel="0" collapsed="false"/>
    <row r="1048420" customFormat="false" ht="12.8" hidden="false" customHeight="true" outlineLevel="0" collapsed="false"/>
    <row r="1048421" customFormat="false" ht="12.8" hidden="false" customHeight="true" outlineLevel="0" collapsed="false"/>
    <row r="1048422" customFormat="false" ht="12.8" hidden="false" customHeight="true" outlineLevel="0" collapsed="false"/>
    <row r="1048423" customFormat="false" ht="12.8" hidden="false" customHeight="true" outlineLevel="0" collapsed="false"/>
    <row r="1048424" customFormat="false" ht="12.8" hidden="false" customHeight="true" outlineLevel="0" collapsed="false"/>
    <row r="1048425" customFormat="false" ht="12.8" hidden="false" customHeight="true" outlineLevel="0" collapsed="false"/>
    <row r="1048426" customFormat="false" ht="12.8" hidden="false" customHeight="true" outlineLevel="0" collapsed="false"/>
    <row r="1048427" customFormat="false" ht="12.8" hidden="false" customHeight="true" outlineLevel="0" collapsed="false"/>
    <row r="1048428" customFormat="false" ht="12.8" hidden="false" customHeight="true" outlineLevel="0" collapsed="false"/>
    <row r="1048429" customFormat="false" ht="12.8" hidden="false" customHeight="true" outlineLevel="0" collapsed="false"/>
    <row r="1048430" customFormat="false" ht="12.8" hidden="false" customHeight="true" outlineLevel="0" collapsed="false"/>
    <row r="1048431" customFormat="false" ht="12.8" hidden="false" customHeight="true" outlineLevel="0" collapsed="false"/>
    <row r="1048432" customFormat="false" ht="12.8" hidden="false" customHeight="true" outlineLevel="0" collapsed="false"/>
    <row r="1048433" customFormat="false" ht="12.8" hidden="false" customHeight="true" outlineLevel="0" collapsed="false"/>
    <row r="1048434" customFormat="false" ht="12.8" hidden="false" customHeight="true" outlineLevel="0" collapsed="false"/>
    <row r="1048435" customFormat="false" ht="12.8" hidden="false" customHeight="true" outlineLevel="0" collapsed="false"/>
    <row r="1048436" customFormat="false" ht="12.8" hidden="false" customHeight="true" outlineLevel="0" collapsed="false"/>
    <row r="1048437" customFormat="false" ht="12.8" hidden="false" customHeight="true" outlineLevel="0" collapsed="false"/>
    <row r="1048438" customFormat="false" ht="12.8" hidden="false" customHeight="true" outlineLevel="0" collapsed="false"/>
    <row r="1048439" customFormat="false" ht="12.8" hidden="false" customHeight="true" outlineLevel="0" collapsed="false"/>
    <row r="1048440" customFormat="false" ht="12.8" hidden="false" customHeight="true" outlineLevel="0" collapsed="false"/>
    <row r="1048441" customFormat="false" ht="12.8" hidden="false" customHeight="true" outlineLevel="0" collapsed="false"/>
    <row r="1048442" customFormat="false" ht="12.8" hidden="false" customHeight="true" outlineLevel="0" collapsed="false"/>
    <row r="1048443" customFormat="false" ht="12.8" hidden="false" customHeight="true" outlineLevel="0" collapsed="false"/>
    <row r="1048444" customFormat="false" ht="12.8" hidden="false" customHeight="true" outlineLevel="0" collapsed="false"/>
    <row r="1048445" customFormat="false" ht="12.8" hidden="false" customHeight="true" outlineLevel="0" collapsed="false"/>
    <row r="1048446" customFormat="false" ht="12.8" hidden="false" customHeight="true" outlineLevel="0" collapsed="false"/>
    <row r="1048447" customFormat="false" ht="12.8" hidden="false" customHeight="true" outlineLevel="0" collapsed="false"/>
    <row r="1048448" customFormat="false" ht="12.8" hidden="false" customHeight="true" outlineLevel="0" collapsed="false"/>
    <row r="1048449" customFormat="false" ht="12.8" hidden="false" customHeight="true" outlineLevel="0" collapsed="false"/>
    <row r="1048450" customFormat="false" ht="12.8" hidden="false" customHeight="true" outlineLevel="0" collapsed="false"/>
    <row r="1048451" customFormat="false" ht="12.8" hidden="false" customHeight="true" outlineLevel="0" collapsed="false"/>
    <row r="1048452" customFormat="false" ht="12.8" hidden="false" customHeight="true" outlineLevel="0" collapsed="false"/>
    <row r="1048453" customFormat="false" ht="12.8" hidden="false" customHeight="true" outlineLevel="0" collapsed="false"/>
    <row r="1048454" customFormat="false" ht="12.8" hidden="false" customHeight="true" outlineLevel="0" collapsed="false"/>
    <row r="1048455" customFormat="false" ht="12.8" hidden="false" customHeight="true" outlineLevel="0" collapsed="false"/>
    <row r="1048456" customFormat="false" ht="12.8" hidden="false" customHeight="true" outlineLevel="0" collapsed="false"/>
    <row r="1048457" customFormat="false" ht="12.8" hidden="false" customHeight="true" outlineLevel="0" collapsed="false"/>
    <row r="1048458" customFormat="false" ht="12.8" hidden="false" customHeight="true" outlineLevel="0" collapsed="false"/>
    <row r="1048459" customFormat="false" ht="12.8" hidden="false" customHeight="true" outlineLevel="0" collapsed="false"/>
    <row r="1048460" customFormat="false" ht="12.8" hidden="false" customHeight="true" outlineLevel="0" collapsed="false"/>
    <row r="1048461" customFormat="false" ht="12.8" hidden="false" customHeight="true" outlineLevel="0" collapsed="false"/>
    <row r="1048462" customFormat="false" ht="12.8" hidden="false" customHeight="true" outlineLevel="0" collapsed="false"/>
    <row r="1048463" customFormat="false" ht="12.8" hidden="false" customHeight="true" outlineLevel="0" collapsed="false"/>
    <row r="1048464" customFormat="false" ht="12.8" hidden="false" customHeight="true" outlineLevel="0" collapsed="false"/>
    <row r="1048465" customFormat="false" ht="12.8" hidden="false" customHeight="true" outlineLevel="0" collapsed="false"/>
    <row r="1048466" customFormat="false" ht="12.8" hidden="false" customHeight="true" outlineLevel="0" collapsed="false"/>
    <row r="1048467" customFormat="false" ht="12.8" hidden="false" customHeight="true" outlineLevel="0" collapsed="false"/>
    <row r="1048468" customFormat="false" ht="12.8" hidden="false" customHeight="true" outlineLevel="0" collapsed="false"/>
    <row r="1048469" customFormat="false" ht="12.8" hidden="false" customHeight="true" outlineLevel="0" collapsed="false"/>
    <row r="1048470" customFormat="false" ht="12.8" hidden="false" customHeight="true" outlineLevel="0" collapsed="false"/>
    <row r="1048471" customFormat="false" ht="12.8" hidden="false" customHeight="true" outlineLevel="0" collapsed="false"/>
    <row r="1048472" customFormat="false" ht="12.8" hidden="false" customHeight="true" outlineLevel="0" collapsed="false"/>
    <row r="1048473" customFormat="false" ht="12.8" hidden="false" customHeight="true" outlineLevel="0" collapsed="false"/>
    <row r="1048474" customFormat="false" ht="12.8" hidden="false" customHeight="true" outlineLevel="0" collapsed="false"/>
    <row r="1048475" customFormat="false" ht="12.8" hidden="false" customHeight="true" outlineLevel="0" collapsed="false"/>
    <row r="1048476" customFormat="false" ht="12.8" hidden="false" customHeight="true" outlineLevel="0" collapsed="false"/>
    <row r="1048477" customFormat="false" ht="12.8" hidden="false" customHeight="true" outlineLevel="0" collapsed="false"/>
    <row r="1048478" customFormat="false" ht="12.8" hidden="false" customHeight="true" outlineLevel="0" collapsed="false"/>
    <row r="1048479" customFormat="false" ht="12.8" hidden="false" customHeight="true" outlineLevel="0" collapsed="false"/>
    <row r="1048480" customFormat="false" ht="12.8" hidden="false" customHeight="true" outlineLevel="0" collapsed="false"/>
    <row r="1048481" customFormat="false" ht="12.8" hidden="false" customHeight="true" outlineLevel="0" collapsed="false"/>
    <row r="1048482" customFormat="false" ht="12.8" hidden="false" customHeight="true" outlineLevel="0" collapsed="false"/>
    <row r="1048483" customFormat="false" ht="12.8" hidden="false" customHeight="true" outlineLevel="0" collapsed="false"/>
    <row r="1048484" customFormat="false" ht="12.8" hidden="false" customHeight="true" outlineLevel="0" collapsed="false"/>
    <row r="1048485" customFormat="false" ht="12.8" hidden="false" customHeight="true" outlineLevel="0" collapsed="false"/>
    <row r="1048486" customFormat="false" ht="12.8" hidden="false" customHeight="true" outlineLevel="0" collapsed="false"/>
    <row r="1048487" customFormat="false" ht="12.8" hidden="false" customHeight="true" outlineLevel="0" collapsed="false"/>
    <row r="1048488" customFormat="false" ht="12.8" hidden="false" customHeight="true" outlineLevel="0" collapsed="false"/>
    <row r="1048489" customFormat="false" ht="12.8" hidden="false" customHeight="true" outlineLevel="0" collapsed="false"/>
    <row r="1048490" customFormat="false" ht="12.8" hidden="false" customHeight="true" outlineLevel="0" collapsed="false"/>
    <row r="1048491" customFormat="false" ht="12.8" hidden="false" customHeight="true" outlineLevel="0" collapsed="false"/>
    <row r="1048492" customFormat="false" ht="12.8" hidden="false" customHeight="true" outlineLevel="0" collapsed="false"/>
    <row r="1048493" customFormat="false" ht="12.8" hidden="false" customHeight="true" outlineLevel="0" collapsed="false"/>
    <row r="1048494" customFormat="false" ht="12.8" hidden="false" customHeight="true" outlineLevel="0" collapsed="false"/>
    <row r="1048495" customFormat="false" ht="12.8" hidden="false" customHeight="true" outlineLevel="0" collapsed="false"/>
    <row r="1048496" customFormat="false" ht="12.8" hidden="false" customHeight="true" outlineLevel="0" collapsed="false"/>
    <row r="1048497" customFormat="false" ht="12.8" hidden="false" customHeight="true" outlineLevel="0" collapsed="false"/>
    <row r="1048498" customFormat="false" ht="12.8" hidden="false" customHeight="true" outlineLevel="0" collapsed="false"/>
    <row r="1048499" customFormat="false" ht="12.8" hidden="false" customHeight="true" outlineLevel="0" collapsed="false"/>
    <row r="1048500" customFormat="false" ht="12.8" hidden="false" customHeight="true" outlineLevel="0" collapsed="false"/>
    <row r="1048501" customFormat="false" ht="12.8" hidden="false" customHeight="true" outlineLevel="0" collapsed="false"/>
    <row r="1048502" customFormat="false" ht="12.8" hidden="false" customHeight="true" outlineLevel="0" collapsed="false"/>
    <row r="1048503" customFormat="false" ht="12.8" hidden="false" customHeight="true" outlineLevel="0" collapsed="false"/>
    <row r="1048504" customFormat="false" ht="12.8" hidden="false" customHeight="true" outlineLevel="0" collapsed="false"/>
    <row r="1048505" customFormat="false" ht="12.8" hidden="false" customHeight="true" outlineLevel="0" collapsed="false"/>
    <row r="1048506" customFormat="false" ht="12.8" hidden="false" customHeight="true" outlineLevel="0" collapsed="false"/>
    <row r="1048507" customFormat="false" ht="12.8" hidden="false" customHeight="true" outlineLevel="0" collapsed="false"/>
    <row r="1048508" customFormat="false" ht="12.8" hidden="false" customHeight="true" outlineLevel="0" collapsed="false"/>
    <row r="1048509" customFormat="false" ht="12.8" hidden="false" customHeight="true" outlineLevel="0" collapsed="false"/>
    <row r="1048510" customFormat="false" ht="12.8" hidden="false" customHeight="true" outlineLevel="0" collapsed="false"/>
    <row r="1048511" customFormat="false" ht="12.8" hidden="false" customHeight="true" outlineLevel="0" collapsed="false"/>
    <row r="1048512" customFormat="false" ht="12.8" hidden="false" customHeight="true" outlineLevel="0" collapsed="false"/>
    <row r="1048513" customFormat="false" ht="12.8" hidden="false" customHeight="true" outlineLevel="0" collapsed="false"/>
    <row r="1048514" customFormat="false" ht="12.8" hidden="false" customHeight="true" outlineLevel="0" collapsed="false"/>
    <row r="1048515" customFormat="false" ht="12.8" hidden="false" customHeight="true" outlineLevel="0" collapsed="false"/>
    <row r="1048516" customFormat="false" ht="12.8" hidden="false" customHeight="true" outlineLevel="0" collapsed="false"/>
    <row r="1048517" customFormat="false" ht="12.8" hidden="false" customHeight="true" outlineLevel="0" collapsed="false"/>
    <row r="1048518" customFormat="false" ht="12.8" hidden="false" customHeight="true" outlineLevel="0" collapsed="false"/>
    <row r="1048519" customFormat="false" ht="12.8" hidden="false" customHeight="true" outlineLevel="0" collapsed="false"/>
    <row r="1048520" customFormat="false" ht="12.8" hidden="false" customHeight="true" outlineLevel="0" collapsed="false"/>
    <row r="1048521" customFormat="false" ht="12.8" hidden="false" customHeight="true" outlineLevel="0" collapsed="false"/>
    <row r="1048522" customFormat="false" ht="12.8" hidden="false" customHeight="true" outlineLevel="0" collapsed="false"/>
    <row r="1048523" customFormat="false" ht="12.8" hidden="false" customHeight="true" outlineLevel="0" collapsed="false"/>
    <row r="1048524" customFormat="false" ht="12.8" hidden="false" customHeight="true" outlineLevel="0" collapsed="false"/>
    <row r="1048525" customFormat="false" ht="12.8" hidden="false" customHeight="true" outlineLevel="0" collapsed="false"/>
    <row r="1048526" customFormat="false" ht="12.8" hidden="false" customHeight="true" outlineLevel="0" collapsed="false"/>
    <row r="1048527" customFormat="false" ht="12.8" hidden="false" customHeight="true" outlineLevel="0" collapsed="false"/>
    <row r="1048528" customFormat="false" ht="12.8" hidden="false" customHeight="true" outlineLevel="0" collapsed="false"/>
    <row r="1048529" customFormat="false" ht="12.8" hidden="false" customHeight="true" outlineLevel="0" collapsed="false"/>
    <row r="1048530" customFormat="false" ht="12.8" hidden="false" customHeight="true" outlineLevel="0" collapsed="false"/>
    <row r="1048531" customFormat="false" ht="12.8" hidden="false" customHeight="true" outlineLevel="0" collapsed="false"/>
    <row r="1048532" customFormat="false" ht="12.8" hidden="false" customHeight="true" outlineLevel="0" collapsed="false"/>
    <row r="1048533" customFormat="false" ht="12.8" hidden="false" customHeight="true" outlineLevel="0" collapsed="false"/>
    <row r="1048534" customFormat="false" ht="12.8" hidden="false" customHeight="true" outlineLevel="0" collapsed="false"/>
    <row r="1048535" customFormat="false" ht="12.8" hidden="false" customHeight="true" outlineLevel="0" collapsed="false"/>
    <row r="1048536" customFormat="false" ht="12.8" hidden="false" customHeight="true" outlineLevel="0" collapsed="false"/>
    <row r="1048537" customFormat="false" ht="12.8" hidden="false" customHeight="true" outlineLevel="0" collapsed="false"/>
    <row r="1048538" customFormat="false" ht="12.8" hidden="false" customHeight="true" outlineLevel="0" collapsed="false"/>
    <row r="1048539" customFormat="false" ht="12.8" hidden="false" customHeight="true" outlineLevel="0" collapsed="false"/>
    <row r="1048540" customFormat="false" ht="12.8" hidden="false" customHeight="true" outlineLevel="0" collapsed="false"/>
    <row r="1048541" customFormat="false" ht="12.8" hidden="false" customHeight="true" outlineLevel="0" collapsed="false"/>
    <row r="1048542" customFormat="false" ht="12.8" hidden="false" customHeight="true" outlineLevel="0" collapsed="false"/>
    <row r="1048543" customFormat="false" ht="12.8" hidden="false" customHeight="true" outlineLevel="0" collapsed="false"/>
    <row r="1048544" customFormat="false" ht="12.8" hidden="false" customHeight="true" outlineLevel="0" collapsed="false"/>
    <row r="1048545" customFormat="false" ht="12.8" hidden="false" customHeight="true" outlineLevel="0" collapsed="false"/>
    <row r="1048546" customFormat="false" ht="12.8" hidden="false" customHeight="true" outlineLevel="0" collapsed="false"/>
    <row r="1048547" customFormat="false" ht="12.8" hidden="false" customHeight="true" outlineLevel="0" collapsed="false"/>
    <row r="1048548" customFormat="false" ht="12.8" hidden="false" customHeight="true" outlineLevel="0" collapsed="false"/>
    <row r="1048549" customFormat="false" ht="12.8" hidden="false" customHeight="true" outlineLevel="0" collapsed="false"/>
    <row r="1048550" customFormat="false" ht="12.8" hidden="false" customHeight="true" outlineLevel="0" collapsed="false"/>
    <row r="1048551" customFormat="false" ht="12.8" hidden="false" customHeight="true" outlineLevel="0" collapsed="false"/>
    <row r="1048552" customFormat="false" ht="12.8" hidden="false" customHeight="true" outlineLevel="0" collapsed="false"/>
    <row r="1048553" customFormat="false" ht="12.8" hidden="false" customHeight="true" outlineLevel="0" collapsed="false"/>
    <row r="1048554" customFormat="false" ht="12.8" hidden="false" customHeight="true" outlineLevel="0" collapsed="false"/>
    <row r="1048555" customFormat="false" ht="12.8" hidden="false" customHeight="true" outlineLevel="0" collapsed="false"/>
    <row r="1048556" customFormat="false" ht="12.8" hidden="false" customHeight="true" outlineLevel="0" collapsed="false"/>
    <row r="1048557" customFormat="false" ht="12.8" hidden="false" customHeight="true" outlineLevel="0" collapsed="false"/>
    <row r="1048558" customFormat="false" ht="12.8" hidden="false" customHeight="true" outlineLevel="0" collapsed="false"/>
    <row r="1048559" customFormat="false" ht="12.8" hidden="false" customHeight="true" outlineLevel="0" collapsed="false"/>
    <row r="1048560" customFormat="false" ht="12.8" hidden="false" customHeight="true" outlineLevel="0" collapsed="false"/>
    <row r="1048561" customFormat="false" ht="12.8" hidden="false" customHeight="true" outlineLevel="0" collapsed="false"/>
    <row r="1048562" customFormat="false" ht="12.8" hidden="false" customHeight="true" outlineLevel="0" collapsed="false"/>
    <row r="1048563" customFormat="false" ht="12.8" hidden="false" customHeight="true" outlineLevel="0" collapsed="false"/>
    <row r="1048564" customFormat="false" ht="12.8" hidden="false" customHeight="true" outlineLevel="0" collapsed="false"/>
    <row r="1048565" customFormat="false" ht="12.8" hidden="false" customHeight="true" outlineLevel="0" collapsed="false"/>
    <row r="1048566" customFormat="false" ht="12.8" hidden="false" customHeight="true" outlineLevel="0" collapsed="false"/>
    <row r="1048567" customFormat="false" ht="12.8" hidden="false" customHeight="true" outlineLevel="0" collapsed="false"/>
    <row r="1048568" customFormat="false" ht="12.8" hidden="false" customHeight="true" outlineLevel="0" collapsed="false"/>
    <row r="1048569" customFormat="false" ht="12.8" hidden="false" customHeight="true" outlineLevel="0" collapsed="false"/>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mergeCells count="94">
    <mergeCell ref="B25:O25"/>
    <mergeCell ref="B26:O26"/>
    <mergeCell ref="B27:O27"/>
    <mergeCell ref="B33:O33"/>
    <mergeCell ref="B39:O39"/>
    <mergeCell ref="B45:O45"/>
    <mergeCell ref="B51:O51"/>
    <mergeCell ref="B52:O52"/>
    <mergeCell ref="B58:O58"/>
    <mergeCell ref="B64:O64"/>
    <mergeCell ref="B70:O70"/>
    <mergeCell ref="B83:O83"/>
    <mergeCell ref="B84:O84"/>
    <mergeCell ref="B88:O88"/>
    <mergeCell ref="B94:O94"/>
    <mergeCell ref="D105:E105"/>
    <mergeCell ref="D106:E106"/>
    <mergeCell ref="G106:H106"/>
    <mergeCell ref="B107:H107"/>
    <mergeCell ref="B108:H108"/>
    <mergeCell ref="D109:E109"/>
    <mergeCell ref="G109:H109"/>
    <mergeCell ref="I109:J109"/>
    <mergeCell ref="D110:E110"/>
    <mergeCell ref="G110:H110"/>
    <mergeCell ref="I110:J110"/>
    <mergeCell ref="D111:E111"/>
    <mergeCell ref="G111:H111"/>
    <mergeCell ref="I111:J111"/>
    <mergeCell ref="B112:H112"/>
    <mergeCell ref="D113:E113"/>
    <mergeCell ref="G113:H113"/>
    <mergeCell ref="I113:J113"/>
    <mergeCell ref="D114:E114"/>
    <mergeCell ref="G114:H114"/>
    <mergeCell ref="I114:J114"/>
    <mergeCell ref="D115:E115"/>
    <mergeCell ref="G115:H115"/>
    <mergeCell ref="I115:J115"/>
    <mergeCell ref="B116:H116"/>
    <mergeCell ref="D117:E117"/>
    <mergeCell ref="G117:H117"/>
    <mergeCell ref="I117:J117"/>
    <mergeCell ref="D118:E118"/>
    <mergeCell ref="G118:H118"/>
    <mergeCell ref="I118:J118"/>
    <mergeCell ref="D119:E119"/>
    <mergeCell ref="G119:H119"/>
    <mergeCell ref="I119:J119"/>
    <mergeCell ref="B120:H120"/>
    <mergeCell ref="B121:H121"/>
    <mergeCell ref="D122:E122"/>
    <mergeCell ref="G122:H122"/>
    <mergeCell ref="D123:E123"/>
    <mergeCell ref="G123:H123"/>
    <mergeCell ref="D124:E124"/>
    <mergeCell ref="G124:H124"/>
    <mergeCell ref="I124:J124"/>
    <mergeCell ref="B125:H125"/>
    <mergeCell ref="D126:E126"/>
    <mergeCell ref="G126:H126"/>
    <mergeCell ref="D127:E127"/>
    <mergeCell ref="G127:H127"/>
    <mergeCell ref="D128:E128"/>
    <mergeCell ref="G128:H128"/>
    <mergeCell ref="B129:H129"/>
    <mergeCell ref="D130:E130"/>
    <mergeCell ref="G130:H130"/>
    <mergeCell ref="D131:E131"/>
    <mergeCell ref="G131:H131"/>
    <mergeCell ref="D132:E132"/>
    <mergeCell ref="G132:H132"/>
    <mergeCell ref="B133:H133"/>
    <mergeCell ref="D134:E134"/>
    <mergeCell ref="G134:H134"/>
    <mergeCell ref="D135:E135"/>
    <mergeCell ref="G135:H135"/>
    <mergeCell ref="D136:E136"/>
    <mergeCell ref="G136:H136"/>
    <mergeCell ref="B137:H137"/>
    <mergeCell ref="D138:E138"/>
    <mergeCell ref="G138:H138"/>
    <mergeCell ref="D139:E139"/>
    <mergeCell ref="G139:H139"/>
    <mergeCell ref="D140:E140"/>
    <mergeCell ref="G140:H140"/>
    <mergeCell ref="D141:E141"/>
    <mergeCell ref="G141:H141"/>
    <mergeCell ref="I141:J141"/>
    <mergeCell ref="B149:D149"/>
    <mergeCell ref="E149:F149"/>
    <mergeCell ref="B153:I153"/>
    <mergeCell ref="B156:J157"/>
    <mergeCell ref="B165:O165"/>
  </mergeCells>
  <hyperlinks>
    <hyperlink ref="E6" r:id="rId2" display=" Es necesario enviarla en formato digital editable a justificacio@iebalearics.org"/>
  </hyperlinks>
  <printOptions headings="false" gridLines="false" gridLinesSet="true" horizontalCentered="false" verticalCentered="false"/>
  <pageMargins left="0.590277777777778" right="0.590277777777778" top="0.590277777777778" bottom="0.729166666666667" header="0.511805555555555" footer="0.590277777777778"/>
  <pageSetup paperSize="9" scale="100" firstPageNumber="1" fitToWidth="1" fitToHeight="0" pageOrder="downThenOver" orientation="landscape" blackAndWhite="false" draft="false" cellComments="none" useFirstPageNumber="true" horizontalDpi="300" verticalDpi="300" copies="1"/>
  <headerFooter differentFirst="false" differentOddEven="false">
    <oddHeader/>
    <oddFooter>&amp;CPàgina &amp;P de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Template/>
  <TotalTime>74</TotalTime>
  <Application>LibreOffice/6.1.5.2$Windows_x86 LibreOffice_project/90f8dcf33c87b3705e78202e3df5142b201bd805</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2021-05-24T12:59:34Z</dcterms:created>
  <dc:creator/>
  <dc:description/>
  <dc:language>ca-ES</dc:language>
  <cp:lastModifiedBy/>
  <dcterms:modified xsi:type="dcterms:W3CDTF">2025-03-03T14:05:03Z</dcterms:modified>
  <cp:revision>28</cp:revision>
  <dc:subject/>
  <dc:title/>
</cp:coreProperties>
</file>